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1775" activeTab="0"/>
  </bookViews>
  <sheets>
    <sheet name="年齢別R04.4（合計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<sst xmlns="http://schemas.openxmlformats.org/spreadsheetml/2006/main" count="23" uniqueCount="7">
  <si>
    <t>蕨 市 年 齢 別 人 口　（合計）</t>
  </si>
  <si>
    <t>令和４年４月１日現在</t>
  </si>
  <si>
    <t>年齢</t>
  </si>
  <si>
    <t>男</t>
  </si>
  <si>
    <t>女</t>
  </si>
  <si>
    <t>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</si>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</sst>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\&#21508;&#35506;&#12501;&#12457;&#12523;&#12480;\&#24066;&#27665;&#35506;\01&#35352;&#37682;&#20418;&#38263;\&#20154;&#21475;&#32113;&#35336;\01&#21508;&#31278;&#32113;&#35336;\03&#24180;&#40802;&#21029;&#20154;&#21475;&#65288;1&#26376;&#12539;4&#26376;&#26356;&#26032;&#65289;\R04&#34152;&#24066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R04.1（日）"/>
      <sheetName val="年齢別R04.1（外）"/>
      <sheetName val="年齢別R04.1（合計）"/>
      <sheetName val="年齢別R04.4（日）"/>
      <sheetName val="年齢別R04.4（外）"/>
      <sheetName val="年齢別R04.4（合計）"/>
      <sheetName val="Sheet2"/>
    </sheetNames>
    <sheetDataSet>
      <sheetData sheetId="3">
        <row r="4">
          <cell r="B4">
            <v>199</v>
          </cell>
          <cell r="C4">
            <v>197</v>
          </cell>
          <cell r="F4">
            <v>448</v>
          </cell>
          <cell r="G4">
            <v>473</v>
          </cell>
          <cell r="J4">
            <v>521</v>
          </cell>
          <cell r="K4">
            <v>448</v>
          </cell>
          <cell r="N4">
            <v>390</v>
          </cell>
          <cell r="O4">
            <v>391</v>
          </cell>
          <cell r="R4">
            <v>42</v>
          </cell>
          <cell r="S4">
            <v>125</v>
          </cell>
        </row>
        <row r="5">
          <cell r="B5">
            <v>227</v>
          </cell>
          <cell r="C5">
            <v>207</v>
          </cell>
          <cell r="F5">
            <v>513</v>
          </cell>
          <cell r="G5">
            <v>474</v>
          </cell>
          <cell r="J5">
            <v>561</v>
          </cell>
          <cell r="K5">
            <v>480</v>
          </cell>
          <cell r="N5">
            <v>355</v>
          </cell>
          <cell r="O5">
            <v>381</v>
          </cell>
          <cell r="R5">
            <v>39</v>
          </cell>
          <cell r="S5">
            <v>101</v>
          </cell>
        </row>
        <row r="6">
          <cell r="B6">
            <v>230</v>
          </cell>
          <cell r="C6">
            <v>204</v>
          </cell>
          <cell r="F6">
            <v>497</v>
          </cell>
          <cell r="G6">
            <v>491</v>
          </cell>
          <cell r="J6">
            <v>629</v>
          </cell>
          <cell r="K6">
            <v>502</v>
          </cell>
          <cell r="N6">
            <v>446</v>
          </cell>
          <cell r="O6">
            <v>428</v>
          </cell>
          <cell r="R6">
            <v>22</v>
          </cell>
          <cell r="S6">
            <v>79</v>
          </cell>
        </row>
        <row r="7">
          <cell r="B7">
            <v>217</v>
          </cell>
          <cell r="C7">
            <v>164</v>
          </cell>
          <cell r="F7">
            <v>506</v>
          </cell>
          <cell r="G7">
            <v>451</v>
          </cell>
          <cell r="J7">
            <v>614</v>
          </cell>
          <cell r="K7">
            <v>502</v>
          </cell>
          <cell r="N7">
            <v>475</v>
          </cell>
          <cell r="O7">
            <v>504</v>
          </cell>
          <cell r="R7">
            <v>21</v>
          </cell>
          <cell r="S7">
            <v>54</v>
          </cell>
        </row>
        <row r="8">
          <cell r="B8">
            <v>225</v>
          </cell>
          <cell r="C8">
            <v>194</v>
          </cell>
          <cell r="F8">
            <v>486</v>
          </cell>
          <cell r="G8">
            <v>490</v>
          </cell>
          <cell r="J8">
            <v>579</v>
          </cell>
          <cell r="K8">
            <v>556</v>
          </cell>
          <cell r="N8">
            <v>453</v>
          </cell>
          <cell r="O8">
            <v>468</v>
          </cell>
          <cell r="R8">
            <v>14</v>
          </cell>
          <cell r="S8">
            <v>42</v>
          </cell>
        </row>
        <row r="9">
          <cell r="B9">
            <v>245</v>
          </cell>
          <cell r="C9">
            <v>235</v>
          </cell>
          <cell r="F9">
            <v>505</v>
          </cell>
          <cell r="G9">
            <v>440</v>
          </cell>
          <cell r="J9">
            <v>552</v>
          </cell>
          <cell r="K9">
            <v>480</v>
          </cell>
          <cell r="N9">
            <v>449</v>
          </cell>
          <cell r="O9">
            <v>525</v>
          </cell>
          <cell r="R9">
            <v>5</v>
          </cell>
          <cell r="S9">
            <v>30</v>
          </cell>
        </row>
        <row r="10">
          <cell r="B10">
            <v>250</v>
          </cell>
          <cell r="C10">
            <v>231</v>
          </cell>
          <cell r="F10">
            <v>511</v>
          </cell>
          <cell r="G10">
            <v>444</v>
          </cell>
          <cell r="J10">
            <v>571</v>
          </cell>
          <cell r="K10">
            <v>501</v>
          </cell>
          <cell r="N10">
            <v>342</v>
          </cell>
          <cell r="O10">
            <v>416</v>
          </cell>
          <cell r="R10">
            <v>5</v>
          </cell>
          <cell r="S10">
            <v>24</v>
          </cell>
        </row>
        <row r="11">
          <cell r="B11">
            <v>241</v>
          </cell>
          <cell r="C11">
            <v>216</v>
          </cell>
          <cell r="F11">
            <v>464</v>
          </cell>
          <cell r="G11">
            <v>455</v>
          </cell>
          <cell r="J11">
            <v>595</v>
          </cell>
          <cell r="K11">
            <v>520</v>
          </cell>
          <cell r="N11">
            <v>244</v>
          </cell>
          <cell r="O11">
            <v>279</v>
          </cell>
          <cell r="R11">
            <v>4</v>
          </cell>
          <cell r="S11">
            <v>19</v>
          </cell>
        </row>
        <row r="12">
          <cell r="B12">
            <v>220</v>
          </cell>
          <cell r="C12">
            <v>242</v>
          </cell>
          <cell r="F12">
            <v>438</v>
          </cell>
          <cell r="G12">
            <v>365</v>
          </cell>
          <cell r="J12">
            <v>573</v>
          </cell>
          <cell r="K12">
            <v>470</v>
          </cell>
          <cell r="N12">
            <v>284</v>
          </cell>
          <cell r="O12">
            <v>359</v>
          </cell>
          <cell r="R12">
            <v>0</v>
          </cell>
          <cell r="S12">
            <v>11</v>
          </cell>
        </row>
        <row r="13">
          <cell r="B13">
            <v>239</v>
          </cell>
          <cell r="C13">
            <v>219</v>
          </cell>
          <cell r="F13">
            <v>438</v>
          </cell>
          <cell r="G13">
            <v>388</v>
          </cell>
          <cell r="J13">
            <v>491</v>
          </cell>
          <cell r="K13">
            <v>449</v>
          </cell>
          <cell r="N13">
            <v>328</v>
          </cell>
          <cell r="O13">
            <v>440</v>
          </cell>
          <cell r="R13">
            <v>1</v>
          </cell>
          <cell r="S13">
            <v>3</v>
          </cell>
        </row>
        <row r="14">
          <cell r="B14">
            <v>233</v>
          </cell>
          <cell r="C14">
            <v>240</v>
          </cell>
          <cell r="F14">
            <v>433</v>
          </cell>
          <cell r="G14">
            <v>417</v>
          </cell>
          <cell r="J14">
            <v>486</v>
          </cell>
          <cell r="K14">
            <v>468</v>
          </cell>
          <cell r="N14">
            <v>299</v>
          </cell>
          <cell r="O14">
            <v>354</v>
          </cell>
          <cell r="R14">
            <v>1</v>
          </cell>
          <cell r="S14">
            <v>5</v>
          </cell>
        </row>
        <row r="15">
          <cell r="B15">
            <v>248</v>
          </cell>
          <cell r="C15">
            <v>238</v>
          </cell>
          <cell r="F15">
            <v>455</v>
          </cell>
          <cell r="G15">
            <v>399</v>
          </cell>
          <cell r="J15">
            <v>507</v>
          </cell>
          <cell r="K15">
            <v>469</v>
          </cell>
          <cell r="N15">
            <v>277</v>
          </cell>
          <cell r="O15">
            <v>424</v>
          </cell>
          <cell r="R15">
            <v>2</v>
          </cell>
          <cell r="S15">
            <v>3</v>
          </cell>
        </row>
        <row r="16">
          <cell r="B16">
            <v>272</v>
          </cell>
          <cell r="C16">
            <v>238</v>
          </cell>
          <cell r="F16">
            <v>474</v>
          </cell>
          <cell r="G16">
            <v>419</v>
          </cell>
          <cell r="J16">
            <v>514</v>
          </cell>
          <cell r="K16">
            <v>387</v>
          </cell>
          <cell r="N16">
            <v>249</v>
          </cell>
          <cell r="O16">
            <v>377</v>
          </cell>
          <cell r="R16">
            <v>0</v>
          </cell>
          <cell r="S16">
            <v>2</v>
          </cell>
        </row>
        <row r="17">
          <cell r="B17">
            <v>256</v>
          </cell>
          <cell r="C17">
            <v>225</v>
          </cell>
          <cell r="F17">
            <v>467</v>
          </cell>
          <cell r="G17">
            <v>398</v>
          </cell>
          <cell r="J17">
            <v>466</v>
          </cell>
          <cell r="K17">
            <v>401</v>
          </cell>
          <cell r="N17">
            <v>199</v>
          </cell>
          <cell r="O17">
            <v>309</v>
          </cell>
          <cell r="R17">
            <v>0</v>
          </cell>
          <cell r="S17">
            <v>0</v>
          </cell>
        </row>
        <row r="18">
          <cell r="B18">
            <v>236</v>
          </cell>
          <cell r="C18">
            <v>231</v>
          </cell>
          <cell r="F18">
            <v>504</v>
          </cell>
          <cell r="G18">
            <v>394</v>
          </cell>
          <cell r="J18">
            <v>436</v>
          </cell>
          <cell r="K18">
            <v>368</v>
          </cell>
          <cell r="N18">
            <v>215</v>
          </cell>
          <cell r="O18">
            <v>290</v>
          </cell>
          <cell r="R18">
            <v>0</v>
          </cell>
          <cell r="S18">
            <v>1</v>
          </cell>
        </row>
        <row r="19">
          <cell r="B19">
            <v>246</v>
          </cell>
          <cell r="C19">
            <v>234</v>
          </cell>
          <cell r="F19">
            <v>497</v>
          </cell>
          <cell r="G19">
            <v>407</v>
          </cell>
          <cell r="J19">
            <v>401</v>
          </cell>
          <cell r="K19">
            <v>385</v>
          </cell>
          <cell r="N19">
            <v>165</v>
          </cell>
          <cell r="O19">
            <v>321</v>
          </cell>
          <cell r="R19">
            <v>0</v>
          </cell>
          <cell r="S19">
            <v>0</v>
          </cell>
        </row>
        <row r="20">
          <cell r="B20">
            <v>238</v>
          </cell>
          <cell r="C20">
            <v>235</v>
          </cell>
          <cell r="F20">
            <v>493</v>
          </cell>
          <cell r="G20">
            <v>417</v>
          </cell>
          <cell r="J20">
            <v>426</v>
          </cell>
          <cell r="K20">
            <v>391</v>
          </cell>
          <cell r="N20">
            <v>141</v>
          </cell>
          <cell r="O20">
            <v>284</v>
          </cell>
          <cell r="R20">
            <v>0</v>
          </cell>
          <cell r="S20">
            <v>1</v>
          </cell>
        </row>
        <row r="21">
          <cell r="B21">
            <v>248</v>
          </cell>
          <cell r="C21">
            <v>216</v>
          </cell>
          <cell r="F21">
            <v>460</v>
          </cell>
          <cell r="G21">
            <v>408</v>
          </cell>
          <cell r="J21">
            <v>410</v>
          </cell>
          <cell r="K21">
            <v>398</v>
          </cell>
          <cell r="N21">
            <v>178</v>
          </cell>
          <cell r="O21">
            <v>276</v>
          </cell>
          <cell r="R21">
            <v>0</v>
          </cell>
          <cell r="S21">
            <v>0</v>
          </cell>
        </row>
        <row r="22">
          <cell r="B22">
            <v>274</v>
          </cell>
          <cell r="C22">
            <v>249</v>
          </cell>
          <cell r="F22">
            <v>421</v>
          </cell>
          <cell r="G22">
            <v>400</v>
          </cell>
          <cell r="J22">
            <v>422</v>
          </cell>
          <cell r="K22">
            <v>340</v>
          </cell>
          <cell r="N22">
            <v>125</v>
          </cell>
          <cell r="O22">
            <v>227</v>
          </cell>
          <cell r="R22">
            <v>0</v>
          </cell>
          <cell r="S22">
            <v>0</v>
          </cell>
        </row>
        <row r="23">
          <cell r="B23">
            <v>264</v>
          </cell>
          <cell r="C23">
            <v>247</v>
          </cell>
          <cell r="F23">
            <v>552</v>
          </cell>
          <cell r="G23">
            <v>405</v>
          </cell>
          <cell r="J23">
            <v>363</v>
          </cell>
          <cell r="K23">
            <v>321</v>
          </cell>
          <cell r="N23">
            <v>114</v>
          </cell>
          <cell r="O23">
            <v>224</v>
          </cell>
          <cell r="R23">
            <v>0</v>
          </cell>
          <cell r="S23">
            <v>0</v>
          </cell>
        </row>
        <row r="24">
          <cell r="B24">
            <v>290</v>
          </cell>
          <cell r="C24">
            <v>303</v>
          </cell>
          <cell r="F24">
            <v>517</v>
          </cell>
          <cell r="G24">
            <v>446</v>
          </cell>
          <cell r="J24">
            <v>365</v>
          </cell>
          <cell r="K24">
            <v>370</v>
          </cell>
          <cell r="N24">
            <v>126</v>
          </cell>
          <cell r="O24">
            <v>214</v>
          </cell>
          <cell r="R24">
            <v>0</v>
          </cell>
          <cell r="S24">
            <v>0</v>
          </cell>
        </row>
        <row r="25">
          <cell r="B25">
            <v>305</v>
          </cell>
          <cell r="C25">
            <v>322</v>
          </cell>
          <cell r="F25">
            <v>517</v>
          </cell>
          <cell r="G25">
            <v>464</v>
          </cell>
          <cell r="J25">
            <v>369</v>
          </cell>
          <cell r="K25">
            <v>335</v>
          </cell>
          <cell r="N25">
            <v>66</v>
          </cell>
          <cell r="O25">
            <v>192</v>
          </cell>
          <cell r="R25">
            <v>0</v>
          </cell>
          <cell r="S25">
            <v>0</v>
          </cell>
        </row>
        <row r="26">
          <cell r="B26">
            <v>398</v>
          </cell>
          <cell r="C26">
            <v>395</v>
          </cell>
          <cell r="F26">
            <v>571</v>
          </cell>
          <cell r="G26">
            <v>446</v>
          </cell>
          <cell r="J26">
            <v>373</v>
          </cell>
          <cell r="K26">
            <v>350</v>
          </cell>
          <cell r="N26">
            <v>70</v>
          </cell>
          <cell r="O26">
            <v>150</v>
          </cell>
          <cell r="R26">
            <v>34338</v>
          </cell>
          <cell r="S26">
            <v>33597</v>
          </cell>
        </row>
      </sheetData>
      <sheetData sheetId="4">
        <row r="4">
          <cell r="B4">
            <v>42</v>
          </cell>
          <cell r="C4">
            <v>46</v>
          </cell>
          <cell r="F4">
            <v>99</v>
          </cell>
          <cell r="G4">
            <v>60</v>
          </cell>
          <cell r="J4">
            <v>35</v>
          </cell>
          <cell r="K4">
            <v>44</v>
          </cell>
          <cell r="N4">
            <v>3</v>
          </cell>
          <cell r="O4">
            <v>5</v>
          </cell>
          <cell r="R4">
            <v>0</v>
          </cell>
          <cell r="S4">
            <v>0</v>
          </cell>
        </row>
        <row r="5">
          <cell r="B5">
            <v>51</v>
          </cell>
          <cell r="C5">
            <v>33</v>
          </cell>
          <cell r="F5">
            <v>101</v>
          </cell>
          <cell r="G5">
            <v>87</v>
          </cell>
          <cell r="J5">
            <v>39</v>
          </cell>
          <cell r="K5">
            <v>50</v>
          </cell>
          <cell r="N5">
            <v>10</v>
          </cell>
          <cell r="O5">
            <v>5</v>
          </cell>
          <cell r="R5">
            <v>0</v>
          </cell>
          <cell r="S5">
            <v>0</v>
          </cell>
        </row>
        <row r="6">
          <cell r="B6">
            <v>50</v>
          </cell>
          <cell r="C6">
            <v>55</v>
          </cell>
          <cell r="F6">
            <v>133</v>
          </cell>
          <cell r="G6">
            <v>78</v>
          </cell>
          <cell r="J6">
            <v>34</v>
          </cell>
          <cell r="K6">
            <v>37</v>
          </cell>
          <cell r="N6">
            <v>0</v>
          </cell>
          <cell r="O6">
            <v>4</v>
          </cell>
          <cell r="R6">
            <v>0</v>
          </cell>
          <cell r="S6">
            <v>0</v>
          </cell>
        </row>
        <row r="7">
          <cell r="B7">
            <v>40</v>
          </cell>
          <cell r="C7">
            <v>45</v>
          </cell>
          <cell r="F7">
            <v>114</v>
          </cell>
          <cell r="G7">
            <v>85</v>
          </cell>
          <cell r="J7">
            <v>38</v>
          </cell>
          <cell r="K7">
            <v>60</v>
          </cell>
          <cell r="N7">
            <v>2</v>
          </cell>
          <cell r="O7">
            <v>4</v>
          </cell>
          <cell r="R7">
            <v>0</v>
          </cell>
          <cell r="S7">
            <v>0</v>
          </cell>
        </row>
        <row r="8">
          <cell r="B8">
            <v>44</v>
          </cell>
          <cell r="C8">
            <v>39</v>
          </cell>
          <cell r="F8">
            <v>135</v>
          </cell>
          <cell r="G8">
            <v>106</v>
          </cell>
          <cell r="J8">
            <v>33</v>
          </cell>
          <cell r="K8">
            <v>50</v>
          </cell>
          <cell r="N8">
            <v>3</v>
          </cell>
          <cell r="O8">
            <v>5</v>
          </cell>
          <cell r="R8">
            <v>1</v>
          </cell>
          <cell r="S8">
            <v>1</v>
          </cell>
        </row>
        <row r="9">
          <cell r="B9">
            <v>48</v>
          </cell>
          <cell r="C9">
            <v>35</v>
          </cell>
          <cell r="F9">
            <v>127</v>
          </cell>
          <cell r="G9">
            <v>106</v>
          </cell>
          <cell r="J9">
            <v>19</v>
          </cell>
          <cell r="K9">
            <v>48</v>
          </cell>
          <cell r="N9">
            <v>4</v>
          </cell>
          <cell r="O9">
            <v>5</v>
          </cell>
          <cell r="R9">
            <v>0</v>
          </cell>
          <cell r="S9">
            <v>0</v>
          </cell>
        </row>
        <row r="10">
          <cell r="B10">
            <v>43</v>
          </cell>
          <cell r="C10">
            <v>39</v>
          </cell>
          <cell r="F10">
            <v>145</v>
          </cell>
          <cell r="G10">
            <v>121</v>
          </cell>
          <cell r="J10">
            <v>25</v>
          </cell>
          <cell r="K10">
            <v>63</v>
          </cell>
          <cell r="N10">
            <v>0</v>
          </cell>
          <cell r="O10">
            <v>2</v>
          </cell>
          <cell r="R10">
            <v>0</v>
          </cell>
          <cell r="S10">
            <v>0</v>
          </cell>
        </row>
        <row r="11">
          <cell r="B11">
            <v>57</v>
          </cell>
          <cell r="C11">
            <v>43</v>
          </cell>
          <cell r="F11">
            <v>131</v>
          </cell>
          <cell r="G11">
            <v>109</v>
          </cell>
          <cell r="J11">
            <v>21</v>
          </cell>
          <cell r="K11">
            <v>34</v>
          </cell>
          <cell r="N11">
            <v>1</v>
          </cell>
          <cell r="O11">
            <v>1</v>
          </cell>
          <cell r="R11">
            <v>0</v>
          </cell>
          <cell r="S11">
            <v>0</v>
          </cell>
        </row>
        <row r="12">
          <cell r="B12">
            <v>37</v>
          </cell>
          <cell r="C12">
            <v>43</v>
          </cell>
          <cell r="F12">
            <v>135</v>
          </cell>
          <cell r="G12">
            <v>125</v>
          </cell>
          <cell r="J12">
            <v>23</v>
          </cell>
          <cell r="K12">
            <v>38</v>
          </cell>
          <cell r="N12">
            <v>0</v>
          </cell>
          <cell r="O12">
            <v>1</v>
          </cell>
          <cell r="R12">
            <v>0</v>
          </cell>
          <cell r="S12">
            <v>0</v>
          </cell>
        </row>
        <row r="13">
          <cell r="B13">
            <v>44</v>
          </cell>
          <cell r="C13">
            <v>35</v>
          </cell>
          <cell r="F13">
            <v>154</v>
          </cell>
          <cell r="G13">
            <v>123</v>
          </cell>
          <cell r="J13">
            <v>23</v>
          </cell>
          <cell r="K13">
            <v>37</v>
          </cell>
          <cell r="N13">
            <v>2</v>
          </cell>
          <cell r="O13">
            <v>2</v>
          </cell>
          <cell r="R13">
            <v>0</v>
          </cell>
          <cell r="S13">
            <v>0</v>
          </cell>
        </row>
        <row r="14">
          <cell r="B14">
            <v>38</v>
          </cell>
          <cell r="C14">
            <v>32</v>
          </cell>
          <cell r="F14">
            <v>158</v>
          </cell>
          <cell r="G14">
            <v>134</v>
          </cell>
          <cell r="J14">
            <v>24</v>
          </cell>
          <cell r="K14">
            <v>37</v>
          </cell>
          <cell r="N14">
            <v>1</v>
          </cell>
          <cell r="O14">
            <v>4</v>
          </cell>
          <cell r="R14">
            <v>0</v>
          </cell>
          <cell r="S14">
            <v>0</v>
          </cell>
        </row>
        <row r="15">
          <cell r="B15">
            <v>25</v>
          </cell>
          <cell r="C15">
            <v>26</v>
          </cell>
          <cell r="F15">
            <v>150</v>
          </cell>
          <cell r="G15">
            <v>117</v>
          </cell>
          <cell r="J15">
            <v>23</v>
          </cell>
          <cell r="K15">
            <v>27</v>
          </cell>
          <cell r="N15">
            <v>0</v>
          </cell>
          <cell r="O15">
            <v>1</v>
          </cell>
          <cell r="R15">
            <v>0</v>
          </cell>
          <cell r="S15">
            <v>0</v>
          </cell>
        </row>
        <row r="16">
          <cell r="B16">
            <v>27</v>
          </cell>
          <cell r="C16">
            <v>22</v>
          </cell>
          <cell r="F16">
            <v>95</v>
          </cell>
          <cell r="G16">
            <v>90</v>
          </cell>
          <cell r="J16">
            <v>16</v>
          </cell>
          <cell r="K16">
            <v>34</v>
          </cell>
          <cell r="N16">
            <v>0</v>
          </cell>
          <cell r="O16">
            <v>4</v>
          </cell>
          <cell r="R16">
            <v>0</v>
          </cell>
          <cell r="S16">
            <v>0</v>
          </cell>
        </row>
        <row r="17">
          <cell r="B17">
            <v>21</v>
          </cell>
          <cell r="C17">
            <v>16</v>
          </cell>
          <cell r="F17">
            <v>89</v>
          </cell>
          <cell r="G17">
            <v>89</v>
          </cell>
          <cell r="J17">
            <v>22</v>
          </cell>
          <cell r="K17">
            <v>29</v>
          </cell>
          <cell r="N17">
            <v>1</v>
          </cell>
          <cell r="O17">
            <v>0</v>
          </cell>
          <cell r="R17">
            <v>0</v>
          </cell>
          <cell r="S17">
            <v>0</v>
          </cell>
        </row>
        <row r="18">
          <cell r="B18">
            <v>27</v>
          </cell>
          <cell r="C18">
            <v>19</v>
          </cell>
          <cell r="F18">
            <v>83</v>
          </cell>
          <cell r="G18">
            <v>100</v>
          </cell>
          <cell r="J18">
            <v>11</v>
          </cell>
          <cell r="K18">
            <v>26</v>
          </cell>
          <cell r="N18">
            <v>0</v>
          </cell>
          <cell r="O18">
            <v>2</v>
          </cell>
          <cell r="R18">
            <v>0</v>
          </cell>
          <cell r="S18">
            <v>0</v>
          </cell>
        </row>
        <row r="19">
          <cell r="B19">
            <v>19</v>
          </cell>
          <cell r="C19">
            <v>16</v>
          </cell>
          <cell r="F19">
            <v>100</v>
          </cell>
          <cell r="G19">
            <v>102</v>
          </cell>
          <cell r="J19">
            <v>12</v>
          </cell>
          <cell r="K19">
            <v>9</v>
          </cell>
          <cell r="N19">
            <v>2</v>
          </cell>
          <cell r="O19">
            <v>0</v>
          </cell>
          <cell r="R19">
            <v>0</v>
          </cell>
          <cell r="S19">
            <v>0</v>
          </cell>
        </row>
        <row r="20">
          <cell r="B20">
            <v>15</v>
          </cell>
          <cell r="C20">
            <v>16</v>
          </cell>
          <cell r="F20">
            <v>101</v>
          </cell>
          <cell r="G20">
            <v>97</v>
          </cell>
          <cell r="J20">
            <v>15</v>
          </cell>
          <cell r="K20">
            <v>25</v>
          </cell>
          <cell r="N20">
            <v>0</v>
          </cell>
          <cell r="O20">
            <v>0</v>
          </cell>
          <cell r="R20">
            <v>0</v>
          </cell>
          <cell r="S20">
            <v>0</v>
          </cell>
        </row>
        <row r="21">
          <cell r="B21">
            <v>10</v>
          </cell>
          <cell r="C21">
            <v>15</v>
          </cell>
          <cell r="F21">
            <v>78</v>
          </cell>
          <cell r="G21">
            <v>77</v>
          </cell>
          <cell r="J21">
            <v>9</v>
          </cell>
          <cell r="K21">
            <v>8</v>
          </cell>
          <cell r="N21">
            <v>1</v>
          </cell>
          <cell r="O21">
            <v>1</v>
          </cell>
          <cell r="R21">
            <v>0</v>
          </cell>
          <cell r="S21">
            <v>0</v>
          </cell>
        </row>
        <row r="22">
          <cell r="B22">
            <v>13</v>
          </cell>
          <cell r="C22">
            <v>11</v>
          </cell>
          <cell r="F22">
            <v>52</v>
          </cell>
          <cell r="G22">
            <v>60</v>
          </cell>
          <cell r="J22">
            <v>10</v>
          </cell>
          <cell r="K22">
            <v>16</v>
          </cell>
          <cell r="N22">
            <v>0</v>
          </cell>
          <cell r="O22">
            <v>2</v>
          </cell>
          <cell r="R22">
            <v>0</v>
          </cell>
          <cell r="S22">
            <v>0</v>
          </cell>
        </row>
        <row r="23">
          <cell r="B23">
            <v>26</v>
          </cell>
          <cell r="C23">
            <v>15</v>
          </cell>
          <cell r="F23">
            <v>54</v>
          </cell>
          <cell r="G23">
            <v>58</v>
          </cell>
          <cell r="J23">
            <v>6</v>
          </cell>
          <cell r="K23">
            <v>9</v>
          </cell>
          <cell r="N23">
            <v>1</v>
          </cell>
          <cell r="O23">
            <v>0</v>
          </cell>
          <cell r="R23">
            <v>0</v>
          </cell>
          <cell r="S23">
            <v>0</v>
          </cell>
        </row>
        <row r="24">
          <cell r="B24">
            <v>50</v>
          </cell>
          <cell r="C24">
            <v>42</v>
          </cell>
          <cell r="F24">
            <v>58</v>
          </cell>
          <cell r="G24">
            <v>59</v>
          </cell>
          <cell r="J24">
            <v>5</v>
          </cell>
          <cell r="K24">
            <v>10</v>
          </cell>
          <cell r="N24">
            <v>0</v>
          </cell>
          <cell r="O24">
            <v>0</v>
          </cell>
          <cell r="R24">
            <v>0</v>
          </cell>
          <cell r="S24">
            <v>0</v>
          </cell>
        </row>
        <row r="25">
          <cell r="B25">
            <v>83</v>
          </cell>
          <cell r="C25">
            <v>64</v>
          </cell>
          <cell r="F25">
            <v>46</v>
          </cell>
          <cell r="G25">
            <v>46</v>
          </cell>
          <cell r="J25">
            <v>2</v>
          </cell>
          <cell r="K25">
            <v>6</v>
          </cell>
          <cell r="N25">
            <v>0</v>
          </cell>
          <cell r="O25">
            <v>0</v>
          </cell>
          <cell r="R25">
            <v>0</v>
          </cell>
          <cell r="S25">
            <v>0</v>
          </cell>
        </row>
        <row r="26">
          <cell r="B26">
            <v>110</v>
          </cell>
          <cell r="C26">
            <v>71</v>
          </cell>
          <cell r="F26">
            <v>35</v>
          </cell>
          <cell r="G26">
            <v>45</v>
          </cell>
          <cell r="J26">
            <v>4</v>
          </cell>
          <cell r="K26">
            <v>6</v>
          </cell>
          <cell r="N26">
            <v>0</v>
          </cell>
          <cell r="O26">
            <v>0</v>
          </cell>
          <cell r="R26">
            <v>3774</v>
          </cell>
          <cell r="S26">
            <v>3604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1" t="s">
        <v>0</v>
      </c>
      <c r="H1" s="1"/>
      <c r="I1" s="1"/>
      <c r="J1" s="1"/>
      <c r="K1" s="1"/>
    </row>
    <row r="2" ht="16.5" customHeight="1" thickBot="1">
      <c r="T2" s="2" t="s">
        <v>1</v>
      </c>
    </row>
    <row r="3" spans="1:20" ht="16.5" customHeight="1" thickBot="1">
      <c r="A3" s="3" t="s">
        <v>2</v>
      </c>
      <c r="B3" s="4" t="s">
        <v>3</v>
      </c>
      <c r="C3" s="5" t="s">
        <v>4</v>
      </c>
      <c r="D3" s="6" t="s">
        <v>5</v>
      </c>
      <c r="E3" s="3" t="s">
        <v>2</v>
      </c>
      <c r="F3" s="4" t="s">
        <v>3</v>
      </c>
      <c r="G3" s="5" t="s">
        <v>4</v>
      </c>
      <c r="H3" s="6" t="s">
        <v>5</v>
      </c>
      <c r="I3" s="3" t="s">
        <v>2</v>
      </c>
      <c r="J3" s="4" t="s">
        <v>3</v>
      </c>
      <c r="K3" s="5" t="s">
        <v>4</v>
      </c>
      <c r="L3" s="6" t="s">
        <v>5</v>
      </c>
      <c r="M3" s="3" t="s">
        <v>2</v>
      </c>
      <c r="N3" s="4" t="s">
        <v>3</v>
      </c>
      <c r="O3" s="5" t="s">
        <v>4</v>
      </c>
      <c r="P3" s="6" t="s">
        <v>5</v>
      </c>
      <c r="Q3" s="3" t="s">
        <v>2</v>
      </c>
      <c r="R3" s="7" t="s">
        <v>3</v>
      </c>
      <c r="S3" s="5" t="s">
        <v>4</v>
      </c>
      <c r="T3" s="8" t="s">
        <v>5</v>
      </c>
    </row>
    <row r="4" spans="1:20" ht="16.5" customHeight="1">
      <c r="A4" s="9">
        <v>0</v>
      </c>
      <c r="B4" s="10">
        <f>'[1]年齢別R04.4（日）'!B4+'[1]年齢別R04.4（外）'!B4</f>
        <v>241</v>
      </c>
      <c r="C4" s="11">
        <f>'[1]年齢別R04.4（日）'!C4+'[1]年齢別R04.4（外）'!C4</f>
        <v>243</v>
      </c>
      <c r="D4" s="12">
        <f aca="true" t="shared" si="0" ref="D4:D26">SUM(B4:C4)</f>
        <v>484</v>
      </c>
      <c r="E4" s="9">
        <v>23</v>
      </c>
      <c r="F4" s="10">
        <f>'[1]年齢別R04.4（日）'!F4+'[1]年齢別R04.4（外）'!F4</f>
        <v>547</v>
      </c>
      <c r="G4" s="11">
        <f>'[1]年齢別R04.4（日）'!G4+'[1]年齢別R04.4（外）'!G4</f>
        <v>533</v>
      </c>
      <c r="H4" s="12">
        <f aca="true" t="shared" si="1" ref="H4:H26">SUM(F4:G4)</f>
        <v>1080</v>
      </c>
      <c r="I4" s="9">
        <v>46</v>
      </c>
      <c r="J4" s="10">
        <f>'[1]年齢別R04.4（日）'!J4+'[1]年齢別R04.4（外）'!J4</f>
        <v>556</v>
      </c>
      <c r="K4" s="11">
        <f>'[1]年齢別R04.4（日）'!K4+'[1]年齢別R04.4（外）'!K4</f>
        <v>492</v>
      </c>
      <c r="L4" s="12">
        <f aca="true" t="shared" si="2" ref="L4:L26">SUM(J4:K4)</f>
        <v>1048</v>
      </c>
      <c r="M4" s="9">
        <v>69</v>
      </c>
      <c r="N4" s="10">
        <f>'[1]年齢別R04.4（日）'!N4+'[1]年齢別R04.4（外）'!N4</f>
        <v>393</v>
      </c>
      <c r="O4" s="11">
        <f>'[1]年齢別R04.4（日）'!O4+'[1]年齢別R04.4（外）'!O4</f>
        <v>396</v>
      </c>
      <c r="P4" s="12">
        <f aca="true" t="shared" si="3" ref="P4:P26">SUM(N4:O4)</f>
        <v>789</v>
      </c>
      <c r="Q4" s="13">
        <v>92</v>
      </c>
      <c r="R4" s="10">
        <f>'[1]年齢別R04.4（日）'!R4+'[1]年齢別R04.4（外）'!R4</f>
        <v>42</v>
      </c>
      <c r="S4" s="11">
        <f>'[1]年齢別R04.4（日）'!S4+'[1]年齢別R04.4（外）'!S4</f>
        <v>125</v>
      </c>
      <c r="T4" s="14">
        <f aca="true" t="shared" si="4" ref="T4:T26">SUM(R4:S4)</f>
        <v>167</v>
      </c>
    </row>
    <row r="5" spans="1:20" ht="16.5" customHeight="1">
      <c r="A5" s="15">
        <v>1</v>
      </c>
      <c r="B5" s="16">
        <f>'[1]年齢別R04.4（日）'!B5+'[1]年齢別R04.4（外）'!B5</f>
        <v>278</v>
      </c>
      <c r="C5" s="17">
        <f>'[1]年齢別R04.4（日）'!C5+'[1]年齢別R04.4（外）'!C5</f>
        <v>240</v>
      </c>
      <c r="D5" s="18">
        <f t="shared" si="0"/>
        <v>518</v>
      </c>
      <c r="E5" s="15">
        <v>24</v>
      </c>
      <c r="F5" s="19">
        <f>'[1]年齢別R04.4（日）'!F5+'[1]年齢別R04.4（外）'!F5</f>
        <v>614</v>
      </c>
      <c r="G5" s="20">
        <f>'[1]年齢別R04.4（日）'!G5+'[1]年齢別R04.4（外）'!G5</f>
        <v>561</v>
      </c>
      <c r="H5" s="18">
        <f t="shared" si="1"/>
        <v>1175</v>
      </c>
      <c r="I5" s="15">
        <v>47</v>
      </c>
      <c r="J5" s="19">
        <f>'[1]年齢別R04.4（日）'!J5+'[1]年齢別R04.4（外）'!J5</f>
        <v>600</v>
      </c>
      <c r="K5" s="20">
        <f>'[1]年齢別R04.4（日）'!K5+'[1]年齢別R04.4（外）'!K5</f>
        <v>530</v>
      </c>
      <c r="L5" s="18">
        <f t="shared" si="2"/>
        <v>1130</v>
      </c>
      <c r="M5" s="15">
        <v>70</v>
      </c>
      <c r="N5" s="19">
        <f>'[1]年齢別R04.4（日）'!N5+'[1]年齢別R04.4（外）'!N5</f>
        <v>365</v>
      </c>
      <c r="O5" s="20">
        <f>'[1]年齢別R04.4（日）'!O5+'[1]年齢別R04.4（外）'!O5</f>
        <v>386</v>
      </c>
      <c r="P5" s="18">
        <f t="shared" si="3"/>
        <v>751</v>
      </c>
      <c r="Q5" s="15">
        <v>93</v>
      </c>
      <c r="R5" s="19">
        <f>'[1]年齢別R04.4（日）'!R5+'[1]年齢別R04.4（外）'!R5</f>
        <v>39</v>
      </c>
      <c r="S5" s="20">
        <f>'[1]年齢別R04.4（日）'!S5+'[1]年齢別R04.4（外）'!S5</f>
        <v>101</v>
      </c>
      <c r="T5" s="21">
        <f t="shared" si="4"/>
        <v>140</v>
      </c>
    </row>
    <row r="6" spans="1:20" ht="16.5" customHeight="1">
      <c r="A6" s="15">
        <v>2</v>
      </c>
      <c r="B6" s="16">
        <f>'[1]年齢別R04.4（日）'!B6+'[1]年齢別R04.4（外）'!B6</f>
        <v>280</v>
      </c>
      <c r="C6" s="17">
        <f>'[1]年齢別R04.4（日）'!C6+'[1]年齢別R04.4（外）'!C6</f>
        <v>259</v>
      </c>
      <c r="D6" s="18">
        <f t="shared" si="0"/>
        <v>539</v>
      </c>
      <c r="E6" s="15">
        <v>25</v>
      </c>
      <c r="F6" s="22">
        <f>'[1]年齢別R04.4（日）'!F6+'[1]年齢別R04.4（外）'!F6</f>
        <v>630</v>
      </c>
      <c r="G6" s="11">
        <f>'[1]年齢別R04.4（日）'!G6+'[1]年齢別R04.4（外）'!G6</f>
        <v>569</v>
      </c>
      <c r="H6" s="18">
        <f t="shared" si="1"/>
        <v>1199</v>
      </c>
      <c r="I6" s="15">
        <v>48</v>
      </c>
      <c r="J6" s="22">
        <f>'[1]年齢別R04.4（日）'!J6+'[1]年齢別R04.4（外）'!J6</f>
        <v>663</v>
      </c>
      <c r="K6" s="11">
        <f>'[1]年齢別R04.4（日）'!K6+'[1]年齢別R04.4（外）'!K6</f>
        <v>539</v>
      </c>
      <c r="L6" s="18">
        <f t="shared" si="2"/>
        <v>1202</v>
      </c>
      <c r="M6" s="15">
        <v>71</v>
      </c>
      <c r="N6" s="22">
        <f>'[1]年齢別R04.4（日）'!N6+'[1]年齢別R04.4（外）'!N6</f>
        <v>446</v>
      </c>
      <c r="O6" s="11">
        <f>'[1]年齢別R04.4（日）'!O6+'[1]年齢別R04.4（外）'!O6</f>
        <v>432</v>
      </c>
      <c r="P6" s="18">
        <f t="shared" si="3"/>
        <v>878</v>
      </c>
      <c r="Q6" s="15">
        <v>94</v>
      </c>
      <c r="R6" s="22">
        <f>'[1]年齢別R04.4（日）'!R6+'[1]年齢別R04.4（外）'!R6</f>
        <v>22</v>
      </c>
      <c r="S6" s="11">
        <f>'[1]年齢別R04.4（日）'!S6+'[1]年齢別R04.4（外）'!S6</f>
        <v>79</v>
      </c>
      <c r="T6" s="21">
        <f t="shared" si="4"/>
        <v>101</v>
      </c>
    </row>
    <row r="7" spans="1:20" ht="16.5" customHeight="1">
      <c r="A7" s="15">
        <v>3</v>
      </c>
      <c r="B7" s="19">
        <f>'[1]年齢別R04.4（日）'!B7+'[1]年齢別R04.4（外）'!B7</f>
        <v>257</v>
      </c>
      <c r="C7" s="23">
        <f>'[1]年齢別R04.4（日）'!C7+'[1]年齢別R04.4（外）'!C7</f>
        <v>209</v>
      </c>
      <c r="D7" s="18">
        <f t="shared" si="0"/>
        <v>466</v>
      </c>
      <c r="E7" s="15">
        <v>26</v>
      </c>
      <c r="F7" s="19">
        <f>'[1]年齢別R04.4（日）'!F7+'[1]年齢別R04.4（外）'!F7</f>
        <v>620</v>
      </c>
      <c r="G7" s="20">
        <f>'[1]年齢別R04.4（日）'!G7+'[1]年齢別R04.4（外）'!G7</f>
        <v>536</v>
      </c>
      <c r="H7" s="18">
        <f t="shared" si="1"/>
        <v>1156</v>
      </c>
      <c r="I7" s="15">
        <v>49</v>
      </c>
      <c r="J7" s="19">
        <f>'[1]年齢別R04.4（日）'!J7+'[1]年齢別R04.4（外）'!J7</f>
        <v>652</v>
      </c>
      <c r="K7" s="20">
        <f>'[1]年齢別R04.4（日）'!K7+'[1]年齢別R04.4（外）'!K7</f>
        <v>562</v>
      </c>
      <c r="L7" s="18">
        <f t="shared" si="2"/>
        <v>1214</v>
      </c>
      <c r="M7" s="15">
        <v>72</v>
      </c>
      <c r="N7" s="19">
        <f>'[1]年齢別R04.4（日）'!N7+'[1]年齢別R04.4（外）'!N7</f>
        <v>477</v>
      </c>
      <c r="O7" s="20">
        <f>'[1]年齢別R04.4（日）'!O7+'[1]年齢別R04.4（外）'!O7</f>
        <v>508</v>
      </c>
      <c r="P7" s="18">
        <f t="shared" si="3"/>
        <v>985</v>
      </c>
      <c r="Q7" s="15">
        <v>95</v>
      </c>
      <c r="R7" s="19">
        <f>'[1]年齢別R04.4（日）'!R7+'[1]年齢別R04.4（外）'!R7</f>
        <v>21</v>
      </c>
      <c r="S7" s="20">
        <f>'[1]年齢別R04.4（日）'!S7+'[1]年齢別R04.4（外）'!S7</f>
        <v>54</v>
      </c>
      <c r="T7" s="21">
        <f t="shared" si="4"/>
        <v>75</v>
      </c>
    </row>
    <row r="8" spans="1:20" ht="16.5" customHeight="1">
      <c r="A8" s="15">
        <v>4</v>
      </c>
      <c r="B8" s="22">
        <f>'[1]年齢別R04.4（日）'!B8+'[1]年齢別R04.4（外）'!B8</f>
        <v>269</v>
      </c>
      <c r="C8" s="11">
        <f>'[1]年齢別R04.4（日）'!C8+'[1]年齢別R04.4（外）'!C8</f>
        <v>233</v>
      </c>
      <c r="D8" s="18">
        <f t="shared" si="0"/>
        <v>502</v>
      </c>
      <c r="E8" s="15">
        <v>27</v>
      </c>
      <c r="F8" s="22">
        <f>'[1]年齢別R04.4（日）'!F8+'[1]年齢別R04.4（外）'!F8</f>
        <v>621</v>
      </c>
      <c r="G8" s="11">
        <f>'[1]年齢別R04.4（日）'!G8+'[1]年齢別R04.4（外）'!G8</f>
        <v>596</v>
      </c>
      <c r="H8" s="18">
        <f t="shared" si="1"/>
        <v>1217</v>
      </c>
      <c r="I8" s="15">
        <v>50</v>
      </c>
      <c r="J8" s="22">
        <f>'[1]年齢別R04.4（日）'!J8+'[1]年齢別R04.4（外）'!J8</f>
        <v>612</v>
      </c>
      <c r="K8" s="11">
        <f>'[1]年齢別R04.4（日）'!K8+'[1]年齢別R04.4（外）'!K8</f>
        <v>606</v>
      </c>
      <c r="L8" s="18">
        <f t="shared" si="2"/>
        <v>1218</v>
      </c>
      <c r="M8" s="15">
        <v>73</v>
      </c>
      <c r="N8" s="22">
        <f>'[1]年齢別R04.4（日）'!N8+'[1]年齢別R04.4（外）'!N8</f>
        <v>456</v>
      </c>
      <c r="O8" s="11">
        <f>'[1]年齢別R04.4（日）'!O8+'[1]年齢別R04.4（外）'!O8</f>
        <v>473</v>
      </c>
      <c r="P8" s="18">
        <f t="shared" si="3"/>
        <v>929</v>
      </c>
      <c r="Q8" s="15">
        <v>96</v>
      </c>
      <c r="R8" s="22">
        <f>'[1]年齢別R04.4（日）'!R8+'[1]年齢別R04.4（外）'!R8</f>
        <v>15</v>
      </c>
      <c r="S8" s="11">
        <f>'[1]年齢別R04.4（日）'!S8+'[1]年齢別R04.4（外）'!S8</f>
        <v>43</v>
      </c>
      <c r="T8" s="21">
        <f t="shared" si="4"/>
        <v>58</v>
      </c>
    </row>
    <row r="9" spans="1:20" ht="16.5" customHeight="1">
      <c r="A9" s="15">
        <v>5</v>
      </c>
      <c r="B9" s="19">
        <f>'[1]年齢別R04.4（日）'!B9+'[1]年齢別R04.4（外）'!B9</f>
        <v>293</v>
      </c>
      <c r="C9" s="20">
        <f>'[1]年齢別R04.4（日）'!C9+'[1]年齢別R04.4（外）'!C9</f>
        <v>270</v>
      </c>
      <c r="D9" s="18">
        <f t="shared" si="0"/>
        <v>563</v>
      </c>
      <c r="E9" s="15">
        <v>28</v>
      </c>
      <c r="F9" s="19">
        <f>'[1]年齢別R04.4（日）'!F9+'[1]年齢別R04.4（外）'!F9</f>
        <v>632</v>
      </c>
      <c r="G9" s="20">
        <f>'[1]年齢別R04.4（日）'!G9+'[1]年齢別R04.4（外）'!G9</f>
        <v>546</v>
      </c>
      <c r="H9" s="18">
        <f t="shared" si="1"/>
        <v>1178</v>
      </c>
      <c r="I9" s="15">
        <v>51</v>
      </c>
      <c r="J9" s="19">
        <f>'[1]年齢別R04.4（日）'!J9+'[1]年齢別R04.4（外）'!J9</f>
        <v>571</v>
      </c>
      <c r="K9" s="20">
        <f>'[1]年齢別R04.4（日）'!K9+'[1]年齢別R04.4（外）'!K9</f>
        <v>528</v>
      </c>
      <c r="L9" s="18">
        <f t="shared" si="2"/>
        <v>1099</v>
      </c>
      <c r="M9" s="15">
        <v>74</v>
      </c>
      <c r="N9" s="19">
        <f>'[1]年齢別R04.4（日）'!N9+'[1]年齢別R04.4（外）'!N9</f>
        <v>453</v>
      </c>
      <c r="O9" s="20">
        <f>'[1]年齢別R04.4（日）'!O9+'[1]年齢別R04.4（外）'!O9</f>
        <v>530</v>
      </c>
      <c r="P9" s="18">
        <f t="shared" si="3"/>
        <v>983</v>
      </c>
      <c r="Q9" s="15">
        <v>97</v>
      </c>
      <c r="R9" s="19">
        <f>'[1]年齢別R04.4（日）'!R9+'[1]年齢別R04.4（外）'!R9</f>
        <v>5</v>
      </c>
      <c r="S9" s="20">
        <f>'[1]年齢別R04.4（日）'!S9+'[1]年齢別R04.4（外）'!S9</f>
        <v>30</v>
      </c>
      <c r="T9" s="21">
        <f t="shared" si="4"/>
        <v>35</v>
      </c>
    </row>
    <row r="10" spans="1:20" ht="16.5" customHeight="1">
      <c r="A10" s="15">
        <v>6</v>
      </c>
      <c r="B10" s="22">
        <f>'[1]年齢別R04.4（日）'!B10+'[1]年齢別R04.4（外）'!B10</f>
        <v>293</v>
      </c>
      <c r="C10" s="11">
        <f>'[1]年齢別R04.4（日）'!C10+'[1]年齢別R04.4（外）'!C10</f>
        <v>270</v>
      </c>
      <c r="D10" s="18">
        <f t="shared" si="0"/>
        <v>563</v>
      </c>
      <c r="E10" s="15">
        <v>29</v>
      </c>
      <c r="F10" s="22">
        <f>'[1]年齢別R04.4（日）'!F10+'[1]年齢別R04.4（外）'!F10</f>
        <v>656</v>
      </c>
      <c r="G10" s="11">
        <f>'[1]年齢別R04.4（日）'!G10+'[1]年齢別R04.4（外）'!G10</f>
        <v>565</v>
      </c>
      <c r="H10" s="18">
        <f t="shared" si="1"/>
        <v>1221</v>
      </c>
      <c r="I10" s="15">
        <v>52</v>
      </c>
      <c r="J10" s="22">
        <f>'[1]年齢別R04.4（日）'!J10+'[1]年齢別R04.4（外）'!J10</f>
        <v>596</v>
      </c>
      <c r="K10" s="11">
        <f>'[1]年齢別R04.4（日）'!K10+'[1]年齢別R04.4（外）'!K10</f>
        <v>564</v>
      </c>
      <c r="L10" s="18">
        <f t="shared" si="2"/>
        <v>1160</v>
      </c>
      <c r="M10" s="15">
        <v>75</v>
      </c>
      <c r="N10" s="22">
        <f>'[1]年齢別R04.4（日）'!N10+'[1]年齢別R04.4（外）'!N10</f>
        <v>342</v>
      </c>
      <c r="O10" s="11">
        <f>'[1]年齢別R04.4（日）'!O10+'[1]年齢別R04.4（外）'!O10</f>
        <v>418</v>
      </c>
      <c r="P10" s="18">
        <f t="shared" si="3"/>
        <v>760</v>
      </c>
      <c r="Q10" s="15">
        <v>98</v>
      </c>
      <c r="R10" s="22">
        <f>'[1]年齢別R04.4（日）'!R10+'[1]年齢別R04.4（外）'!R10</f>
        <v>5</v>
      </c>
      <c r="S10" s="11">
        <f>'[1]年齢別R04.4（日）'!S10+'[1]年齢別R04.4（外）'!S10</f>
        <v>24</v>
      </c>
      <c r="T10" s="21">
        <f t="shared" si="4"/>
        <v>29</v>
      </c>
    </row>
    <row r="11" spans="1:20" ht="16.5" customHeight="1">
      <c r="A11" s="15">
        <v>7</v>
      </c>
      <c r="B11" s="19">
        <f>'[1]年齢別R04.4（日）'!B11+'[1]年齢別R04.4（外）'!B11</f>
        <v>298</v>
      </c>
      <c r="C11" s="20">
        <f>'[1]年齢別R04.4（日）'!C11+'[1]年齢別R04.4（外）'!C11</f>
        <v>259</v>
      </c>
      <c r="D11" s="18">
        <f t="shared" si="0"/>
        <v>557</v>
      </c>
      <c r="E11" s="15">
        <v>30</v>
      </c>
      <c r="F11" s="19">
        <f>'[1]年齢別R04.4（日）'!F11+'[1]年齢別R04.4（外）'!F11</f>
        <v>595</v>
      </c>
      <c r="G11" s="20">
        <f>'[1]年齢別R04.4（日）'!G11+'[1]年齢別R04.4（外）'!G11</f>
        <v>564</v>
      </c>
      <c r="H11" s="18">
        <f t="shared" si="1"/>
        <v>1159</v>
      </c>
      <c r="I11" s="15">
        <v>53</v>
      </c>
      <c r="J11" s="19">
        <f>'[1]年齢別R04.4（日）'!J11+'[1]年齢別R04.4（外）'!J11</f>
        <v>616</v>
      </c>
      <c r="K11" s="20">
        <f>'[1]年齢別R04.4（日）'!K11+'[1]年齢別R04.4（外）'!K11</f>
        <v>554</v>
      </c>
      <c r="L11" s="18">
        <f t="shared" si="2"/>
        <v>1170</v>
      </c>
      <c r="M11" s="15">
        <v>76</v>
      </c>
      <c r="N11" s="19">
        <f>'[1]年齢別R04.4（日）'!N11+'[1]年齢別R04.4（外）'!N11</f>
        <v>245</v>
      </c>
      <c r="O11" s="20">
        <f>'[1]年齢別R04.4（日）'!O11+'[1]年齢別R04.4（外）'!O11</f>
        <v>280</v>
      </c>
      <c r="P11" s="18">
        <f t="shared" si="3"/>
        <v>525</v>
      </c>
      <c r="Q11" s="15">
        <v>99</v>
      </c>
      <c r="R11" s="19">
        <f>'[1]年齢別R04.4（日）'!R11+'[1]年齢別R04.4（外）'!R11</f>
        <v>4</v>
      </c>
      <c r="S11" s="20">
        <f>'[1]年齢別R04.4（日）'!S11+'[1]年齢別R04.4（外）'!S11</f>
        <v>19</v>
      </c>
      <c r="T11" s="21">
        <f t="shared" si="4"/>
        <v>23</v>
      </c>
    </row>
    <row r="12" spans="1:20" ht="16.5" customHeight="1">
      <c r="A12" s="15">
        <v>8</v>
      </c>
      <c r="B12" s="22">
        <f>'[1]年齢別R04.4（日）'!B12+'[1]年齢別R04.4（外）'!B12</f>
        <v>257</v>
      </c>
      <c r="C12" s="11">
        <f>'[1]年齢別R04.4（日）'!C12+'[1]年齢別R04.4（外）'!C12</f>
        <v>285</v>
      </c>
      <c r="D12" s="18">
        <f t="shared" si="0"/>
        <v>542</v>
      </c>
      <c r="E12" s="15">
        <v>31</v>
      </c>
      <c r="F12" s="22">
        <f>'[1]年齢別R04.4（日）'!F12+'[1]年齢別R04.4（外）'!F12</f>
        <v>573</v>
      </c>
      <c r="G12" s="11">
        <f>'[1]年齢別R04.4（日）'!G12+'[1]年齢別R04.4（外）'!G12</f>
        <v>490</v>
      </c>
      <c r="H12" s="18">
        <f t="shared" si="1"/>
        <v>1063</v>
      </c>
      <c r="I12" s="15">
        <v>54</v>
      </c>
      <c r="J12" s="22">
        <f>'[1]年齢別R04.4（日）'!J12+'[1]年齢別R04.4（外）'!J12</f>
        <v>596</v>
      </c>
      <c r="K12" s="11">
        <f>'[1]年齢別R04.4（日）'!K12+'[1]年齢別R04.4（外）'!K12</f>
        <v>508</v>
      </c>
      <c r="L12" s="18">
        <f t="shared" si="2"/>
        <v>1104</v>
      </c>
      <c r="M12" s="15">
        <v>77</v>
      </c>
      <c r="N12" s="22">
        <f>'[1]年齢別R04.4（日）'!N12+'[1]年齢別R04.4（外）'!N12</f>
        <v>284</v>
      </c>
      <c r="O12" s="11">
        <f>'[1]年齢別R04.4（日）'!O12+'[1]年齢別R04.4（外）'!O12</f>
        <v>360</v>
      </c>
      <c r="P12" s="18">
        <f t="shared" si="3"/>
        <v>644</v>
      </c>
      <c r="Q12" s="15">
        <v>100</v>
      </c>
      <c r="R12" s="22">
        <f>'[1]年齢別R04.4（日）'!R12+'[1]年齢別R04.4（外）'!R12</f>
        <v>0</v>
      </c>
      <c r="S12" s="11">
        <f>'[1]年齢別R04.4（日）'!S12+'[1]年齢別R04.4（外）'!S12</f>
        <v>11</v>
      </c>
      <c r="T12" s="21">
        <f t="shared" si="4"/>
        <v>11</v>
      </c>
    </row>
    <row r="13" spans="1:20" ht="16.5" customHeight="1">
      <c r="A13" s="15">
        <v>9</v>
      </c>
      <c r="B13" s="19">
        <f>'[1]年齢別R04.4（日）'!B13+'[1]年齢別R04.4（外）'!B13</f>
        <v>283</v>
      </c>
      <c r="C13" s="20">
        <f>'[1]年齢別R04.4（日）'!C13+'[1]年齢別R04.4（外）'!C13</f>
        <v>254</v>
      </c>
      <c r="D13" s="18">
        <f t="shared" si="0"/>
        <v>537</v>
      </c>
      <c r="E13" s="15">
        <v>32</v>
      </c>
      <c r="F13" s="19">
        <f>'[1]年齢別R04.4（日）'!F13+'[1]年齢別R04.4（外）'!F13</f>
        <v>592</v>
      </c>
      <c r="G13" s="20">
        <f>'[1]年齢別R04.4（日）'!G13+'[1]年齢別R04.4（外）'!G13</f>
        <v>511</v>
      </c>
      <c r="H13" s="18">
        <f t="shared" si="1"/>
        <v>1103</v>
      </c>
      <c r="I13" s="15">
        <v>55</v>
      </c>
      <c r="J13" s="19">
        <f>'[1]年齢別R04.4（日）'!J13+'[1]年齢別R04.4（外）'!J13</f>
        <v>514</v>
      </c>
      <c r="K13" s="20">
        <f>'[1]年齢別R04.4（日）'!K13+'[1]年齢別R04.4（外）'!K13</f>
        <v>486</v>
      </c>
      <c r="L13" s="18">
        <f t="shared" si="2"/>
        <v>1000</v>
      </c>
      <c r="M13" s="15">
        <v>78</v>
      </c>
      <c r="N13" s="19">
        <f>'[1]年齢別R04.4（日）'!N13+'[1]年齢別R04.4（外）'!N13</f>
        <v>330</v>
      </c>
      <c r="O13" s="20">
        <f>'[1]年齢別R04.4（日）'!O13+'[1]年齢別R04.4（外）'!O13</f>
        <v>442</v>
      </c>
      <c r="P13" s="18">
        <f t="shared" si="3"/>
        <v>772</v>
      </c>
      <c r="Q13" s="15">
        <v>101</v>
      </c>
      <c r="R13" s="19">
        <f>'[1]年齢別R04.4（日）'!R13+'[1]年齢別R04.4（外）'!R13</f>
        <v>1</v>
      </c>
      <c r="S13" s="20">
        <f>'[1]年齢別R04.4（日）'!S13+'[1]年齢別R04.4（外）'!S13</f>
        <v>3</v>
      </c>
      <c r="T13" s="21">
        <f t="shared" si="4"/>
        <v>4</v>
      </c>
    </row>
    <row r="14" spans="1:20" ht="16.5" customHeight="1">
      <c r="A14" s="15">
        <v>10</v>
      </c>
      <c r="B14" s="22">
        <f>'[1]年齢別R04.4（日）'!B14+'[1]年齢別R04.4（外）'!B14</f>
        <v>271</v>
      </c>
      <c r="C14" s="11">
        <f>'[1]年齢別R04.4（日）'!C14+'[1]年齢別R04.4（外）'!C14</f>
        <v>272</v>
      </c>
      <c r="D14" s="18">
        <f t="shared" si="0"/>
        <v>543</v>
      </c>
      <c r="E14" s="15">
        <v>33</v>
      </c>
      <c r="F14" s="22">
        <f>'[1]年齢別R04.4（日）'!F14+'[1]年齢別R04.4（外）'!F14</f>
        <v>591</v>
      </c>
      <c r="G14" s="11">
        <f>'[1]年齢別R04.4（日）'!G14+'[1]年齢別R04.4（外）'!G14</f>
        <v>551</v>
      </c>
      <c r="H14" s="18">
        <f t="shared" si="1"/>
        <v>1142</v>
      </c>
      <c r="I14" s="15">
        <v>56</v>
      </c>
      <c r="J14" s="22">
        <f>'[1]年齢別R04.4（日）'!J14+'[1]年齢別R04.4（外）'!J14</f>
        <v>510</v>
      </c>
      <c r="K14" s="11">
        <f>'[1]年齢別R04.4（日）'!K14+'[1]年齢別R04.4（外）'!K14</f>
        <v>505</v>
      </c>
      <c r="L14" s="18">
        <f t="shared" si="2"/>
        <v>1015</v>
      </c>
      <c r="M14" s="15">
        <v>79</v>
      </c>
      <c r="N14" s="22">
        <f>'[1]年齢別R04.4（日）'!N14+'[1]年齢別R04.4（外）'!N14</f>
        <v>300</v>
      </c>
      <c r="O14" s="11">
        <f>'[1]年齢別R04.4（日）'!O14+'[1]年齢別R04.4（外）'!O14</f>
        <v>358</v>
      </c>
      <c r="P14" s="18">
        <f t="shared" si="3"/>
        <v>658</v>
      </c>
      <c r="Q14" s="15">
        <v>102</v>
      </c>
      <c r="R14" s="22">
        <f>'[1]年齢別R04.4（日）'!R14+'[1]年齢別R04.4（外）'!R14</f>
        <v>1</v>
      </c>
      <c r="S14" s="11">
        <f>'[1]年齢別R04.4（日）'!S14+'[1]年齢別R04.4（外）'!S14</f>
        <v>5</v>
      </c>
      <c r="T14" s="21">
        <f t="shared" si="4"/>
        <v>6</v>
      </c>
    </row>
    <row r="15" spans="1:20" ht="16.5" customHeight="1">
      <c r="A15" s="15">
        <v>11</v>
      </c>
      <c r="B15" s="19">
        <f>'[1]年齢別R04.4（日）'!B15+'[1]年齢別R04.4（外）'!B15</f>
        <v>273</v>
      </c>
      <c r="C15" s="20">
        <f>'[1]年齢別R04.4（日）'!C15+'[1]年齢別R04.4（外）'!C15</f>
        <v>264</v>
      </c>
      <c r="D15" s="18">
        <f t="shared" si="0"/>
        <v>537</v>
      </c>
      <c r="E15" s="15">
        <v>34</v>
      </c>
      <c r="F15" s="19">
        <f>'[1]年齢別R04.4（日）'!F15+'[1]年齢別R04.4（外）'!F15</f>
        <v>605</v>
      </c>
      <c r="G15" s="20">
        <f>'[1]年齢別R04.4（日）'!G15+'[1]年齢別R04.4（外）'!G15</f>
        <v>516</v>
      </c>
      <c r="H15" s="18">
        <f t="shared" si="1"/>
        <v>1121</v>
      </c>
      <c r="I15" s="15">
        <v>57</v>
      </c>
      <c r="J15" s="19">
        <f>'[1]年齢別R04.4（日）'!J15+'[1]年齢別R04.4（外）'!J15</f>
        <v>530</v>
      </c>
      <c r="K15" s="20">
        <f>'[1]年齢別R04.4（日）'!K15+'[1]年齢別R04.4（外）'!K15</f>
        <v>496</v>
      </c>
      <c r="L15" s="18">
        <f t="shared" si="2"/>
        <v>1026</v>
      </c>
      <c r="M15" s="15">
        <v>80</v>
      </c>
      <c r="N15" s="19">
        <f>'[1]年齢別R04.4（日）'!N15+'[1]年齢別R04.4（外）'!N15</f>
        <v>277</v>
      </c>
      <c r="O15" s="20">
        <f>'[1]年齢別R04.4（日）'!O15+'[1]年齢別R04.4（外）'!O15</f>
        <v>425</v>
      </c>
      <c r="P15" s="18">
        <f t="shared" si="3"/>
        <v>702</v>
      </c>
      <c r="Q15" s="15">
        <v>103</v>
      </c>
      <c r="R15" s="19">
        <f>'[1]年齢別R04.4（日）'!R15+'[1]年齢別R04.4（外）'!R15</f>
        <v>2</v>
      </c>
      <c r="S15" s="20">
        <f>'[1]年齢別R04.4（日）'!S15+'[1]年齢別R04.4（外）'!S15</f>
        <v>3</v>
      </c>
      <c r="T15" s="21">
        <f t="shared" si="4"/>
        <v>5</v>
      </c>
    </row>
    <row r="16" spans="1:20" ht="16.5" customHeight="1">
      <c r="A16" s="15">
        <v>12</v>
      </c>
      <c r="B16" s="22">
        <f>'[1]年齢別R04.4（日）'!B16+'[1]年齢別R04.4（外）'!B16</f>
        <v>299</v>
      </c>
      <c r="C16" s="11">
        <f>'[1]年齢別R04.4（日）'!C16+'[1]年齢別R04.4（外）'!C16</f>
        <v>260</v>
      </c>
      <c r="D16" s="18">
        <f t="shared" si="0"/>
        <v>559</v>
      </c>
      <c r="E16" s="15">
        <v>35</v>
      </c>
      <c r="F16" s="22">
        <f>'[1]年齢別R04.4（日）'!F16+'[1]年齢別R04.4（外）'!F16</f>
        <v>569</v>
      </c>
      <c r="G16" s="11">
        <f>'[1]年齢別R04.4（日）'!G16+'[1]年齢別R04.4（外）'!G16</f>
        <v>509</v>
      </c>
      <c r="H16" s="18">
        <f t="shared" si="1"/>
        <v>1078</v>
      </c>
      <c r="I16" s="15">
        <v>58</v>
      </c>
      <c r="J16" s="22">
        <f>'[1]年齢別R04.4（日）'!J16+'[1]年齢別R04.4（外）'!J16</f>
        <v>530</v>
      </c>
      <c r="K16" s="11">
        <f>'[1]年齢別R04.4（日）'!K16+'[1]年齢別R04.4（外）'!K16</f>
        <v>421</v>
      </c>
      <c r="L16" s="18">
        <f t="shared" si="2"/>
        <v>951</v>
      </c>
      <c r="M16" s="15">
        <v>81</v>
      </c>
      <c r="N16" s="22">
        <f>'[1]年齢別R04.4（日）'!N16+'[1]年齢別R04.4（外）'!N16</f>
        <v>249</v>
      </c>
      <c r="O16" s="11">
        <f>'[1]年齢別R04.4（日）'!O16+'[1]年齢別R04.4（外）'!O16</f>
        <v>381</v>
      </c>
      <c r="P16" s="18">
        <f t="shared" si="3"/>
        <v>630</v>
      </c>
      <c r="Q16" s="15">
        <v>104</v>
      </c>
      <c r="R16" s="22">
        <f>'[1]年齢別R04.4（日）'!R16+'[1]年齢別R04.4（外）'!R16</f>
        <v>0</v>
      </c>
      <c r="S16" s="11">
        <f>'[1]年齢別R04.4（日）'!S16+'[1]年齢別R04.4（外）'!S16</f>
        <v>2</v>
      </c>
      <c r="T16" s="21">
        <f t="shared" si="4"/>
        <v>2</v>
      </c>
    </row>
    <row r="17" spans="1:20" ht="16.5" customHeight="1">
      <c r="A17" s="15">
        <v>13</v>
      </c>
      <c r="B17" s="19">
        <f>'[1]年齢別R04.4（日）'!B17+'[1]年齢別R04.4（外）'!B17</f>
        <v>277</v>
      </c>
      <c r="C17" s="20">
        <f>'[1]年齢別R04.4（日）'!C17+'[1]年齢別R04.4（外）'!C17</f>
        <v>241</v>
      </c>
      <c r="D17" s="18">
        <f t="shared" si="0"/>
        <v>518</v>
      </c>
      <c r="E17" s="15">
        <v>36</v>
      </c>
      <c r="F17" s="19">
        <f>'[1]年齢別R04.4（日）'!F17+'[1]年齢別R04.4（外）'!F17</f>
        <v>556</v>
      </c>
      <c r="G17" s="20">
        <f>'[1]年齢別R04.4（日）'!G17+'[1]年齢別R04.4（外）'!G17</f>
        <v>487</v>
      </c>
      <c r="H17" s="18">
        <f t="shared" si="1"/>
        <v>1043</v>
      </c>
      <c r="I17" s="15">
        <v>59</v>
      </c>
      <c r="J17" s="19">
        <f>'[1]年齢別R04.4（日）'!J17+'[1]年齢別R04.4（外）'!J17</f>
        <v>488</v>
      </c>
      <c r="K17" s="20">
        <f>'[1]年齢別R04.4（日）'!K17+'[1]年齢別R04.4（外）'!K17</f>
        <v>430</v>
      </c>
      <c r="L17" s="18">
        <f t="shared" si="2"/>
        <v>918</v>
      </c>
      <c r="M17" s="15">
        <v>82</v>
      </c>
      <c r="N17" s="19">
        <f>'[1]年齢別R04.4（日）'!N17+'[1]年齢別R04.4（外）'!N17</f>
        <v>200</v>
      </c>
      <c r="O17" s="20">
        <f>'[1]年齢別R04.4（日）'!O17+'[1]年齢別R04.4（外）'!O17</f>
        <v>309</v>
      </c>
      <c r="P17" s="18">
        <f t="shared" si="3"/>
        <v>509</v>
      </c>
      <c r="Q17" s="15">
        <v>105</v>
      </c>
      <c r="R17" s="19">
        <f>'[1]年齢別R04.4（日）'!R17+'[1]年齢別R04.4（外）'!R17</f>
        <v>0</v>
      </c>
      <c r="S17" s="20">
        <f>'[1]年齢別R04.4（日）'!S17+'[1]年齢別R04.4（外）'!S17</f>
        <v>0</v>
      </c>
      <c r="T17" s="21">
        <f t="shared" si="4"/>
        <v>0</v>
      </c>
    </row>
    <row r="18" spans="1:20" ht="16.5" customHeight="1">
      <c r="A18" s="15">
        <v>14</v>
      </c>
      <c r="B18" s="24">
        <f>'[1]年齢別R04.4（日）'!B18+'[1]年齢別R04.4（外）'!B18</f>
        <v>263</v>
      </c>
      <c r="C18" s="25">
        <f>'[1]年齢別R04.4（日）'!C18+'[1]年齢別R04.4（外）'!C18</f>
        <v>250</v>
      </c>
      <c r="D18" s="18">
        <f t="shared" si="0"/>
        <v>513</v>
      </c>
      <c r="E18" s="15">
        <v>37</v>
      </c>
      <c r="F18" s="22">
        <f>'[1]年齢別R04.4（日）'!F18+'[1]年齢別R04.4（外）'!F18</f>
        <v>587</v>
      </c>
      <c r="G18" s="11">
        <f>'[1]年齢別R04.4（日）'!G18+'[1]年齢別R04.4（外）'!G18</f>
        <v>494</v>
      </c>
      <c r="H18" s="18">
        <f t="shared" si="1"/>
        <v>1081</v>
      </c>
      <c r="I18" s="15">
        <v>60</v>
      </c>
      <c r="J18" s="22">
        <f>'[1]年齢別R04.4（日）'!J18+'[1]年齢別R04.4（外）'!J18</f>
        <v>447</v>
      </c>
      <c r="K18" s="11">
        <f>'[1]年齢別R04.4（日）'!K18+'[1]年齢別R04.4（外）'!K18</f>
        <v>394</v>
      </c>
      <c r="L18" s="18">
        <f t="shared" si="2"/>
        <v>841</v>
      </c>
      <c r="M18" s="15">
        <v>83</v>
      </c>
      <c r="N18" s="22">
        <f>'[1]年齢別R04.4（日）'!N18+'[1]年齢別R04.4（外）'!N18</f>
        <v>215</v>
      </c>
      <c r="O18" s="11">
        <f>'[1]年齢別R04.4（日）'!O18+'[1]年齢別R04.4（外）'!O18</f>
        <v>292</v>
      </c>
      <c r="P18" s="18">
        <f t="shared" si="3"/>
        <v>507</v>
      </c>
      <c r="Q18" s="15">
        <v>106</v>
      </c>
      <c r="R18" s="22">
        <f>'[1]年齢別R04.4（日）'!R18+'[1]年齢別R04.4（外）'!R18</f>
        <v>0</v>
      </c>
      <c r="S18" s="11">
        <f>'[1]年齢別R04.4（日）'!S18+'[1]年齢別R04.4（外）'!S18</f>
        <v>1</v>
      </c>
      <c r="T18" s="21">
        <f t="shared" si="4"/>
        <v>1</v>
      </c>
    </row>
    <row r="19" spans="1:20" ht="16.5" customHeight="1">
      <c r="A19" s="15">
        <v>15</v>
      </c>
      <c r="B19" s="22">
        <f>'[1]年齢別R04.4（日）'!B19+'[1]年齢別R04.4（外）'!B19</f>
        <v>265</v>
      </c>
      <c r="C19" s="11">
        <f>'[1]年齢別R04.4（日）'!C19+'[1]年齢別R04.4（外）'!C19</f>
        <v>250</v>
      </c>
      <c r="D19" s="18">
        <f t="shared" si="0"/>
        <v>515</v>
      </c>
      <c r="E19" s="15">
        <v>38</v>
      </c>
      <c r="F19" s="19">
        <f>'[1]年齢別R04.4（日）'!F19+'[1]年齢別R04.4（外）'!F19</f>
        <v>597</v>
      </c>
      <c r="G19" s="20">
        <f>'[1]年齢別R04.4（日）'!G19+'[1]年齢別R04.4（外）'!G19</f>
        <v>509</v>
      </c>
      <c r="H19" s="18">
        <f t="shared" si="1"/>
        <v>1106</v>
      </c>
      <c r="I19" s="15">
        <v>61</v>
      </c>
      <c r="J19" s="19">
        <f>'[1]年齢別R04.4（日）'!J19+'[1]年齢別R04.4（外）'!J19</f>
        <v>413</v>
      </c>
      <c r="K19" s="20">
        <f>'[1]年齢別R04.4（日）'!K19+'[1]年齢別R04.4（外）'!K19</f>
        <v>394</v>
      </c>
      <c r="L19" s="18">
        <f t="shared" si="2"/>
        <v>807</v>
      </c>
      <c r="M19" s="15">
        <v>84</v>
      </c>
      <c r="N19" s="19">
        <f>'[1]年齢別R04.4（日）'!N19+'[1]年齢別R04.4（外）'!N19</f>
        <v>167</v>
      </c>
      <c r="O19" s="20">
        <f>'[1]年齢別R04.4（日）'!O19+'[1]年齢別R04.4（外）'!O19</f>
        <v>321</v>
      </c>
      <c r="P19" s="18">
        <f t="shared" si="3"/>
        <v>488</v>
      </c>
      <c r="Q19" s="15">
        <v>107</v>
      </c>
      <c r="R19" s="19">
        <f>'[1]年齢別R04.4（日）'!R19+'[1]年齢別R04.4（外）'!R19</f>
        <v>0</v>
      </c>
      <c r="S19" s="20">
        <f>'[1]年齢別R04.4（日）'!S19+'[1]年齢別R04.4（外）'!S19</f>
        <v>0</v>
      </c>
      <c r="T19" s="21">
        <f t="shared" si="4"/>
        <v>0</v>
      </c>
    </row>
    <row r="20" spans="1:20" ht="16.5" customHeight="1">
      <c r="A20" s="15">
        <v>16</v>
      </c>
      <c r="B20" s="19">
        <f>'[1]年齢別R04.4（日）'!B20+'[1]年齢別R04.4（外）'!B20</f>
        <v>253</v>
      </c>
      <c r="C20" s="23">
        <f>'[1]年齢別R04.4（日）'!C20+'[1]年齢別R04.4（外）'!C20</f>
        <v>251</v>
      </c>
      <c r="D20" s="18">
        <f t="shared" si="0"/>
        <v>504</v>
      </c>
      <c r="E20" s="15">
        <v>39</v>
      </c>
      <c r="F20" s="22">
        <f>'[1]年齢別R04.4（日）'!F20+'[1]年齢別R04.4（外）'!F20</f>
        <v>594</v>
      </c>
      <c r="G20" s="11">
        <f>'[1]年齢別R04.4（日）'!G20+'[1]年齢別R04.4（外）'!G20</f>
        <v>514</v>
      </c>
      <c r="H20" s="18">
        <f t="shared" si="1"/>
        <v>1108</v>
      </c>
      <c r="I20" s="15">
        <v>62</v>
      </c>
      <c r="J20" s="22">
        <f>'[1]年齢別R04.4（日）'!J20+'[1]年齢別R04.4（外）'!J20</f>
        <v>441</v>
      </c>
      <c r="K20" s="11">
        <f>'[1]年齢別R04.4（日）'!K20+'[1]年齢別R04.4（外）'!K20</f>
        <v>416</v>
      </c>
      <c r="L20" s="18">
        <f t="shared" si="2"/>
        <v>857</v>
      </c>
      <c r="M20" s="15">
        <v>85</v>
      </c>
      <c r="N20" s="22">
        <f>'[1]年齢別R04.4（日）'!N20+'[1]年齢別R04.4（外）'!N20</f>
        <v>141</v>
      </c>
      <c r="O20" s="11">
        <f>'[1]年齢別R04.4（日）'!O20+'[1]年齢別R04.4（外）'!O20</f>
        <v>284</v>
      </c>
      <c r="P20" s="18">
        <f t="shared" si="3"/>
        <v>425</v>
      </c>
      <c r="Q20" s="15">
        <v>108</v>
      </c>
      <c r="R20" s="22">
        <f>'[1]年齢別R04.4（日）'!R20+'[1]年齢別R04.4（外）'!R20</f>
        <v>0</v>
      </c>
      <c r="S20" s="11">
        <f>'[1]年齢別R04.4（日）'!S20+'[1]年齢別R04.4（外）'!S20</f>
        <v>1</v>
      </c>
      <c r="T20" s="21">
        <f t="shared" si="4"/>
        <v>1</v>
      </c>
    </row>
    <row r="21" spans="1:20" ht="16.5" customHeight="1">
      <c r="A21" s="15">
        <v>17</v>
      </c>
      <c r="B21" s="22">
        <f>'[1]年齢別R04.4（日）'!B21+'[1]年齢別R04.4（外）'!B21</f>
        <v>258</v>
      </c>
      <c r="C21" s="11">
        <f>'[1]年齢別R04.4（日）'!C21+'[1]年齢別R04.4（外）'!C21</f>
        <v>231</v>
      </c>
      <c r="D21" s="18">
        <f t="shared" si="0"/>
        <v>489</v>
      </c>
      <c r="E21" s="15">
        <v>40</v>
      </c>
      <c r="F21" s="19">
        <f>'[1]年齢別R04.4（日）'!F21+'[1]年齢別R04.4（外）'!F21</f>
        <v>538</v>
      </c>
      <c r="G21" s="20">
        <f>'[1]年齢別R04.4（日）'!G21+'[1]年齢別R04.4（外）'!G21</f>
        <v>485</v>
      </c>
      <c r="H21" s="18">
        <f t="shared" si="1"/>
        <v>1023</v>
      </c>
      <c r="I21" s="15">
        <v>63</v>
      </c>
      <c r="J21" s="19">
        <f>'[1]年齢別R04.4（日）'!J21+'[1]年齢別R04.4（外）'!J21</f>
        <v>419</v>
      </c>
      <c r="K21" s="20">
        <f>'[1]年齢別R04.4（日）'!K21+'[1]年齢別R04.4（外）'!K21</f>
        <v>406</v>
      </c>
      <c r="L21" s="18">
        <f t="shared" si="2"/>
        <v>825</v>
      </c>
      <c r="M21" s="15">
        <v>86</v>
      </c>
      <c r="N21" s="19">
        <f>'[1]年齢別R04.4（日）'!N21+'[1]年齢別R04.4（外）'!N21</f>
        <v>179</v>
      </c>
      <c r="O21" s="20">
        <f>'[1]年齢別R04.4（日）'!O21+'[1]年齢別R04.4（外）'!O21</f>
        <v>277</v>
      </c>
      <c r="P21" s="18">
        <f t="shared" si="3"/>
        <v>456</v>
      </c>
      <c r="Q21" s="15">
        <v>109</v>
      </c>
      <c r="R21" s="19">
        <f>'[1]年齢別R04.4（日）'!R21+'[1]年齢別R04.4（外）'!R21</f>
        <v>0</v>
      </c>
      <c r="S21" s="20">
        <f>'[1]年齢別R04.4（日）'!S21+'[1]年齢別R04.4（外）'!S21</f>
        <v>0</v>
      </c>
      <c r="T21" s="21">
        <f t="shared" si="4"/>
        <v>0</v>
      </c>
    </row>
    <row r="22" spans="1:20" ht="16.5" customHeight="1">
      <c r="A22" s="15">
        <v>18</v>
      </c>
      <c r="B22" s="19">
        <f>'[1]年齢別R04.4（日）'!B22+'[1]年齢別R04.4（外）'!B22</f>
        <v>287</v>
      </c>
      <c r="C22" s="20">
        <f>'[1]年齢別R04.4（日）'!C22+'[1]年齢別R04.4（外）'!C22</f>
        <v>260</v>
      </c>
      <c r="D22" s="18">
        <f t="shared" si="0"/>
        <v>547</v>
      </c>
      <c r="E22" s="15">
        <v>41</v>
      </c>
      <c r="F22" s="22">
        <f>'[1]年齢別R04.4（日）'!F22+'[1]年齢別R04.4（外）'!F22</f>
        <v>473</v>
      </c>
      <c r="G22" s="11">
        <f>'[1]年齢別R04.4（日）'!G22+'[1]年齢別R04.4（外）'!G22</f>
        <v>460</v>
      </c>
      <c r="H22" s="18">
        <f t="shared" si="1"/>
        <v>933</v>
      </c>
      <c r="I22" s="15">
        <v>64</v>
      </c>
      <c r="J22" s="22">
        <f>'[1]年齢別R04.4（日）'!J22+'[1]年齢別R04.4（外）'!J22</f>
        <v>432</v>
      </c>
      <c r="K22" s="11">
        <f>'[1]年齢別R04.4（日）'!K22+'[1]年齢別R04.4（外）'!K22</f>
        <v>356</v>
      </c>
      <c r="L22" s="18">
        <f t="shared" si="2"/>
        <v>788</v>
      </c>
      <c r="M22" s="15">
        <v>87</v>
      </c>
      <c r="N22" s="22">
        <f>'[1]年齢別R04.4（日）'!N22+'[1]年齢別R04.4（外）'!N22</f>
        <v>125</v>
      </c>
      <c r="O22" s="11">
        <f>'[1]年齢別R04.4（日）'!O22+'[1]年齢別R04.4（外）'!O22</f>
        <v>229</v>
      </c>
      <c r="P22" s="18">
        <f t="shared" si="3"/>
        <v>354</v>
      </c>
      <c r="Q22" s="15">
        <v>110</v>
      </c>
      <c r="R22" s="22">
        <f>'[1]年齢別R04.4（日）'!R22+'[1]年齢別R04.4（外）'!R22</f>
        <v>0</v>
      </c>
      <c r="S22" s="11">
        <f>'[1]年齢別R04.4（日）'!S22+'[1]年齢別R04.4（外）'!S22</f>
        <v>0</v>
      </c>
      <c r="T22" s="21">
        <f t="shared" si="4"/>
        <v>0</v>
      </c>
    </row>
    <row r="23" spans="1:20" ht="16.5" customHeight="1">
      <c r="A23" s="15">
        <v>19</v>
      </c>
      <c r="B23" s="22">
        <f>'[1]年齢別R04.4（日）'!B23+'[1]年齢別R04.4（外）'!B23</f>
        <v>290</v>
      </c>
      <c r="C23" s="11">
        <f>'[1]年齢別R04.4（日）'!C23+'[1]年齢別R04.4（外）'!C23</f>
        <v>262</v>
      </c>
      <c r="D23" s="18">
        <f t="shared" si="0"/>
        <v>552</v>
      </c>
      <c r="E23" s="15">
        <v>42</v>
      </c>
      <c r="F23" s="19">
        <f>'[1]年齢別R04.4（日）'!F23+'[1]年齢別R04.4（外）'!F23</f>
        <v>606</v>
      </c>
      <c r="G23" s="20">
        <f>'[1]年齢別R04.4（日）'!G23+'[1]年齢別R04.4（外）'!G23</f>
        <v>463</v>
      </c>
      <c r="H23" s="18">
        <f t="shared" si="1"/>
        <v>1069</v>
      </c>
      <c r="I23" s="15">
        <v>65</v>
      </c>
      <c r="J23" s="19">
        <f>'[1]年齢別R04.4（日）'!J23+'[1]年齢別R04.4（外）'!J23</f>
        <v>369</v>
      </c>
      <c r="K23" s="20">
        <f>'[1]年齢別R04.4（日）'!K23+'[1]年齢別R04.4（外）'!K23</f>
        <v>330</v>
      </c>
      <c r="L23" s="18">
        <f t="shared" si="2"/>
        <v>699</v>
      </c>
      <c r="M23" s="15">
        <v>88</v>
      </c>
      <c r="N23" s="19">
        <f>'[1]年齢別R04.4（日）'!N23+'[1]年齢別R04.4（外）'!N23</f>
        <v>115</v>
      </c>
      <c r="O23" s="20">
        <f>'[1]年齢別R04.4（日）'!O23+'[1]年齢別R04.4（外）'!O23</f>
        <v>224</v>
      </c>
      <c r="P23" s="18">
        <f t="shared" si="3"/>
        <v>339</v>
      </c>
      <c r="Q23" s="15">
        <v>111</v>
      </c>
      <c r="R23" s="19">
        <f>'[1]年齢別R04.4（日）'!R23+'[1]年齢別R04.4（外）'!R23</f>
        <v>0</v>
      </c>
      <c r="S23" s="20">
        <f>'[1]年齢別R04.4（日）'!S23+'[1]年齢別R04.4（外）'!S23</f>
        <v>0</v>
      </c>
      <c r="T23" s="21">
        <f t="shared" si="4"/>
        <v>0</v>
      </c>
    </row>
    <row r="24" spans="1:20" ht="16.5" customHeight="1">
      <c r="A24" s="15">
        <v>20</v>
      </c>
      <c r="B24" s="19">
        <f>'[1]年齢別R04.4（日）'!B24+'[1]年齢別R04.4（外）'!B24</f>
        <v>340</v>
      </c>
      <c r="C24" s="20">
        <f>'[1]年齢別R04.4（日）'!C24+'[1]年齢別R04.4（外）'!C24</f>
        <v>345</v>
      </c>
      <c r="D24" s="18">
        <f t="shared" si="0"/>
        <v>685</v>
      </c>
      <c r="E24" s="15">
        <v>43</v>
      </c>
      <c r="F24" s="22">
        <f>'[1]年齢別R04.4（日）'!F24+'[1]年齢別R04.4（外）'!F24</f>
        <v>575</v>
      </c>
      <c r="G24" s="11">
        <f>'[1]年齢別R04.4（日）'!G24+'[1]年齢別R04.4（外）'!G24</f>
        <v>505</v>
      </c>
      <c r="H24" s="18">
        <f t="shared" si="1"/>
        <v>1080</v>
      </c>
      <c r="I24" s="15">
        <v>66</v>
      </c>
      <c r="J24" s="22">
        <f>'[1]年齢別R04.4（日）'!J24+'[1]年齢別R04.4（外）'!J24</f>
        <v>370</v>
      </c>
      <c r="K24" s="11">
        <f>'[1]年齢別R04.4（日）'!K24+'[1]年齢別R04.4（外）'!K24</f>
        <v>380</v>
      </c>
      <c r="L24" s="18">
        <f t="shared" si="2"/>
        <v>750</v>
      </c>
      <c r="M24" s="15">
        <v>89</v>
      </c>
      <c r="N24" s="22">
        <f>'[1]年齢別R04.4（日）'!N24+'[1]年齢別R04.4（外）'!N24</f>
        <v>126</v>
      </c>
      <c r="O24" s="11">
        <f>'[1]年齢別R04.4（日）'!O24+'[1]年齢別R04.4（外）'!O24</f>
        <v>214</v>
      </c>
      <c r="P24" s="18">
        <f t="shared" si="3"/>
        <v>340</v>
      </c>
      <c r="Q24" s="15">
        <v>112</v>
      </c>
      <c r="R24" s="19">
        <f>'[1]年齢別R04.4（日）'!R24+'[1]年齢別R04.4（外）'!R24</f>
        <v>0</v>
      </c>
      <c r="S24" s="20">
        <f>'[1]年齢別R04.4（日）'!S24+'[1]年齢別R04.4（外）'!S24</f>
        <v>0</v>
      </c>
      <c r="T24" s="21">
        <f t="shared" si="4"/>
        <v>0</v>
      </c>
    </row>
    <row r="25" spans="1:20" ht="16.5" customHeight="1" thickBot="1">
      <c r="A25" s="15">
        <v>21</v>
      </c>
      <c r="B25" s="24">
        <f>'[1]年齢別R04.4（日）'!B25+'[1]年齢別R04.4（外）'!B25</f>
        <v>388</v>
      </c>
      <c r="C25" s="25">
        <f>'[1]年齢別R04.4（日）'!C25+'[1]年齢別R04.4（外）'!C25</f>
        <v>386</v>
      </c>
      <c r="D25" s="18">
        <f t="shared" si="0"/>
        <v>774</v>
      </c>
      <c r="E25" s="15">
        <v>44</v>
      </c>
      <c r="F25" s="19">
        <f>'[1]年齢別R04.4（日）'!F25+'[1]年齢別R04.4（外）'!F25</f>
        <v>563</v>
      </c>
      <c r="G25" s="20">
        <f>'[1]年齢別R04.4（日）'!G25+'[1]年齢別R04.4（外）'!G25</f>
        <v>510</v>
      </c>
      <c r="H25" s="18">
        <f t="shared" si="1"/>
        <v>1073</v>
      </c>
      <c r="I25" s="15">
        <v>67</v>
      </c>
      <c r="J25" s="19">
        <f>'[1]年齢別R04.4（日）'!J25+'[1]年齢別R04.4（外）'!J25</f>
        <v>371</v>
      </c>
      <c r="K25" s="20">
        <f>'[1]年齢別R04.4（日）'!K25+'[1]年齢別R04.4（外）'!K25</f>
        <v>341</v>
      </c>
      <c r="L25" s="18">
        <f t="shared" si="2"/>
        <v>712</v>
      </c>
      <c r="M25" s="15">
        <v>90</v>
      </c>
      <c r="N25" s="19">
        <f>'[1]年齢別R04.4（日）'!N25+'[1]年齢別R04.4（外）'!N25</f>
        <v>66</v>
      </c>
      <c r="O25" s="20">
        <f>'[1]年齢別R04.4（日）'!O25+'[1]年齢別R04.4（外）'!O25</f>
        <v>192</v>
      </c>
      <c r="P25" s="18">
        <f t="shared" si="3"/>
        <v>258</v>
      </c>
      <c r="Q25" s="26">
        <v>113</v>
      </c>
      <c r="R25" s="27">
        <f>'[1]年齢別R04.4（日）'!R25+'[1]年齢別R04.4（外）'!R25</f>
        <v>0</v>
      </c>
      <c r="S25" s="28">
        <f>'[1]年齢別R04.4（日）'!S25+'[1]年齢別R04.4（外）'!S25</f>
        <v>0</v>
      </c>
      <c r="T25" s="29">
        <f t="shared" si="4"/>
        <v>0</v>
      </c>
    </row>
    <row r="26" spans="1:20" ht="16.5" customHeight="1" thickBot="1">
      <c r="A26" s="26">
        <v>22</v>
      </c>
      <c r="B26" s="27">
        <f>'[1]年齢別R04.4（日）'!B26+'[1]年齢別R04.4（外）'!B26</f>
        <v>508</v>
      </c>
      <c r="C26" s="28">
        <f>'[1]年齢別R04.4（日）'!C26+'[1]年齢別R04.4（外）'!C26</f>
        <v>466</v>
      </c>
      <c r="D26" s="30">
        <f t="shared" si="0"/>
        <v>974</v>
      </c>
      <c r="E26" s="26">
        <v>45</v>
      </c>
      <c r="F26" s="27">
        <f>'[1]年齢別R04.4（日）'!F26+'[1]年齢別R04.4（外）'!F26</f>
        <v>606</v>
      </c>
      <c r="G26" s="28">
        <f>'[1]年齢別R04.4（日）'!G26+'[1]年齢別R04.4（外）'!G26</f>
        <v>491</v>
      </c>
      <c r="H26" s="30">
        <f t="shared" si="1"/>
        <v>1097</v>
      </c>
      <c r="I26" s="26">
        <v>68</v>
      </c>
      <c r="J26" s="27">
        <f>'[1]年齢別R04.4（日）'!J26+'[1]年齢別R04.4（外）'!J26</f>
        <v>377</v>
      </c>
      <c r="K26" s="28">
        <f>'[1]年齢別R04.4（日）'!K26+'[1]年齢別R04.4（外）'!K26</f>
        <v>356</v>
      </c>
      <c r="L26" s="30">
        <f t="shared" si="2"/>
        <v>733</v>
      </c>
      <c r="M26" s="26">
        <v>91</v>
      </c>
      <c r="N26" s="27">
        <f>'[1]年齢別R04.4（日）'!N26+'[1]年齢別R04.4（外）'!N26</f>
        <v>70</v>
      </c>
      <c r="O26" s="28">
        <f>'[1]年齢別R04.4（日）'!O26+'[1]年齢別R04.4（外）'!O26</f>
        <v>150</v>
      </c>
      <c r="P26" s="30">
        <f t="shared" si="3"/>
        <v>220</v>
      </c>
      <c r="Q26" s="31" t="s">
        <v>6</v>
      </c>
      <c r="R26" s="32">
        <f>'[1]年齢別R04.4（日）'!R26+'[1]年齢別R04.4（外）'!R26</f>
        <v>38112</v>
      </c>
      <c r="S26" s="28">
        <f>'[1]年齢別R04.4（日）'!S26+'[1]年齢別R04.4（外）'!S26</f>
        <v>37201</v>
      </c>
      <c r="T26" s="33">
        <f t="shared" si="4"/>
        <v>75313</v>
      </c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2022-04-04T05:28:20Z</dcterms:created>
  <dcterms:modified xsi:type="dcterms:W3CDTF">2022-04-04T05:34:26Z</dcterms:modified>
  <cp:category/>
  <cp:version/>
  <cp:contentType/>
  <cp:contentStatus/>
</cp:coreProperties>
</file>