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６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<sst xmlns="http://schemas.openxmlformats.org/spreadsheetml/2006/main" count="47" uniqueCount="38">
  <si>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</si>
  <si>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</si>
  <si>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</si>
  <si>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</si>
  <si>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</si>
  <si>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</si>
  <si>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令和２年６月１日現在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</si>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</sst>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11" xfId="48" applyFont="1" applyBorder="1" applyAlignment="1">
      <alignment wrapText="1"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L23" sqref="L23"/>
    </sheetView>
  </sheetViews>
  <sheetFormatPr defaultColWidth="9.00390625" defaultRowHeight="13.5"/>
  <cols>
    <col min="1" max="1" width="11.00390625" style="25" bestFit="1" customWidth="1"/>
    <col min="2" max="5" width="10.625" style="26" customWidth="1"/>
    <col min="6" max="6" width="5.75390625" style="0" customWidth="1"/>
    <col min="7" max="7" width="11.00390625" style="25" bestFit="1" customWidth="1"/>
    <col min="8" max="11" width="10.625" style="26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2087</v>
      </c>
      <c r="I2" s="9">
        <v>2241</v>
      </c>
      <c r="J2" s="9">
        <f aca="true" t="shared" si="0" ref="J2:J8">SUM(H2:I2)</f>
        <v>4328</v>
      </c>
      <c r="K2" s="10">
        <v>2288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2139</v>
      </c>
      <c r="I3" s="9">
        <v>2127</v>
      </c>
      <c r="J3" s="9">
        <f t="shared" si="0"/>
        <v>4266</v>
      </c>
      <c r="K3" s="10">
        <v>2114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1732</v>
      </c>
      <c r="I4" s="9">
        <v>1697</v>
      </c>
      <c r="J4" s="9">
        <f t="shared" si="0"/>
        <v>3429</v>
      </c>
      <c r="K4" s="10">
        <v>2087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1186</v>
      </c>
      <c r="I5" s="9">
        <v>1175</v>
      </c>
      <c r="J5" s="9">
        <f t="shared" si="0"/>
        <v>2361</v>
      </c>
      <c r="K5" s="10">
        <v>1291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935</v>
      </c>
      <c r="I6" s="9">
        <v>971</v>
      </c>
      <c r="J6" s="9">
        <f t="shared" si="0"/>
        <v>1906</v>
      </c>
      <c r="K6" s="10">
        <v>990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1224</v>
      </c>
      <c r="I7" s="9">
        <v>1162</v>
      </c>
      <c r="J7" s="9">
        <f t="shared" si="0"/>
        <v>2386</v>
      </c>
      <c r="K7" s="10">
        <v>1182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1685</v>
      </c>
      <c r="I8" s="9">
        <v>1684</v>
      </c>
      <c r="J8" s="9">
        <f t="shared" si="0"/>
        <v>3369</v>
      </c>
      <c r="K8" s="10">
        <v>1537</v>
      </c>
    </row>
    <row r="9" spans="1:11" ht="21" customHeight="1" thickBot="1">
      <c r="A9" s="17" t="s">
        <v>15</v>
      </c>
      <c r="B9" s="18">
        <f>B17+B24+H9+H15+H24</f>
        <v>38476</v>
      </c>
      <c r="C9" s="18">
        <f>C17+C24+I9+I15+I24</f>
        <v>37364</v>
      </c>
      <c r="D9" s="18">
        <f>SUM(B9:C9)</f>
        <v>75840</v>
      </c>
      <c r="E9" s="19">
        <f>E17+E24+K9+K15+K24</f>
        <v>39950</v>
      </c>
      <c r="F9" s="2"/>
      <c r="G9" s="17" t="s">
        <v>3</v>
      </c>
      <c r="H9" s="18">
        <f>SUM(H2:H8)</f>
        <v>10988</v>
      </c>
      <c r="I9" s="18">
        <f>SUM(I2:I8)</f>
        <v>11057</v>
      </c>
      <c r="J9" s="18">
        <f>SUM(J2:J8)</f>
        <v>22045</v>
      </c>
      <c r="K9" s="19">
        <f>SUM(K2:K8)</f>
        <v>11489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971</v>
      </c>
      <c r="C11" s="21">
        <v>1011</v>
      </c>
      <c r="D11" s="21">
        <f aca="true" t="shared" si="1" ref="D11:D16">SUM(B11:C11)</f>
        <v>1982</v>
      </c>
      <c r="E11" s="22">
        <v>976</v>
      </c>
      <c r="F11" s="2"/>
      <c r="G11" s="3" t="s">
        <v>17</v>
      </c>
      <c r="H11" s="23">
        <v>1296</v>
      </c>
      <c r="I11" s="21">
        <v>1149</v>
      </c>
      <c r="J11" s="21">
        <f>SUM(H11:I11)</f>
        <v>2445</v>
      </c>
      <c r="K11" s="22">
        <v>1372</v>
      </c>
    </row>
    <row r="12" spans="1:11" ht="21" customHeight="1">
      <c r="A12" s="8" t="s">
        <v>18</v>
      </c>
      <c r="B12" s="9">
        <v>1466</v>
      </c>
      <c r="C12" s="9">
        <v>1367</v>
      </c>
      <c r="D12" s="24">
        <f t="shared" si="1"/>
        <v>2833</v>
      </c>
      <c r="E12" s="10">
        <v>1376</v>
      </c>
      <c r="F12" s="2"/>
      <c r="G12" s="8" t="s">
        <v>19</v>
      </c>
      <c r="H12" s="9">
        <v>1805</v>
      </c>
      <c r="I12" s="9">
        <v>1799</v>
      </c>
      <c r="J12" s="9">
        <f>SUM(H12:I12)</f>
        <v>3604</v>
      </c>
      <c r="K12" s="10">
        <v>1911</v>
      </c>
    </row>
    <row r="13" spans="1:11" ht="21" customHeight="1">
      <c r="A13" s="8" t="s">
        <v>20</v>
      </c>
      <c r="B13" s="9">
        <v>602</v>
      </c>
      <c r="C13" s="9">
        <v>594</v>
      </c>
      <c r="D13" s="9">
        <f t="shared" si="1"/>
        <v>1196</v>
      </c>
      <c r="E13" s="10">
        <v>569</v>
      </c>
      <c r="F13" s="2"/>
      <c r="G13" s="8" t="s">
        <v>21</v>
      </c>
      <c r="H13" s="9">
        <v>1575</v>
      </c>
      <c r="I13" s="9">
        <v>1344</v>
      </c>
      <c r="J13" s="9">
        <f>SUM(H13:I13)</f>
        <v>2919</v>
      </c>
      <c r="K13" s="10">
        <v>1762</v>
      </c>
    </row>
    <row r="14" spans="1:11" ht="21" customHeight="1">
      <c r="A14" s="8" t="s">
        <v>22</v>
      </c>
      <c r="B14" s="9">
        <v>952</v>
      </c>
      <c r="C14" s="9">
        <v>973</v>
      </c>
      <c r="D14" s="9">
        <f t="shared" si="1"/>
        <v>1925</v>
      </c>
      <c r="E14" s="10">
        <v>942</v>
      </c>
      <c r="F14" s="2"/>
      <c r="G14" s="8" t="s">
        <v>23</v>
      </c>
      <c r="H14" s="9">
        <v>1881</v>
      </c>
      <c r="I14" s="9">
        <v>1964</v>
      </c>
      <c r="J14" s="9">
        <f>SUM(H14:I14)</f>
        <v>3845</v>
      </c>
      <c r="K14" s="10">
        <v>1868</v>
      </c>
    </row>
    <row r="15" spans="1:11" ht="21" customHeight="1" thickBot="1">
      <c r="A15" s="8" t="s">
        <v>24</v>
      </c>
      <c r="B15" s="9">
        <v>771</v>
      </c>
      <c r="C15" s="9">
        <v>787</v>
      </c>
      <c r="D15" s="9">
        <f t="shared" si="1"/>
        <v>1558</v>
      </c>
      <c r="E15" s="10">
        <v>753</v>
      </c>
      <c r="F15" s="2"/>
      <c r="G15" s="17" t="s">
        <v>3</v>
      </c>
      <c r="H15" s="18">
        <f>SUM(H11:H14)</f>
        <v>6557</v>
      </c>
      <c r="I15" s="18">
        <f>SUM(I11:I14)</f>
        <v>6256</v>
      </c>
      <c r="J15" s="18">
        <f>SUM(J11:J14)</f>
        <v>12813</v>
      </c>
      <c r="K15" s="19">
        <f>SUM(K11:K14)</f>
        <v>6913</v>
      </c>
    </row>
    <row r="16" spans="1:11" ht="21" customHeight="1" thickBot="1">
      <c r="A16" s="8" t="s">
        <v>25</v>
      </c>
      <c r="B16" s="9">
        <v>954</v>
      </c>
      <c r="C16" s="9">
        <v>899</v>
      </c>
      <c r="D16" s="9">
        <f t="shared" si="1"/>
        <v>1853</v>
      </c>
      <c r="E16" s="10">
        <v>1099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5716</v>
      </c>
      <c r="C17" s="18">
        <f>SUM(C11:C16)</f>
        <v>5631</v>
      </c>
      <c r="D17" s="18">
        <f>SUM(D11:D16)</f>
        <v>11347</v>
      </c>
      <c r="E17" s="19">
        <f>SUM(E11:E16)</f>
        <v>5715</v>
      </c>
      <c r="F17" s="2"/>
      <c r="G17" s="3" t="s">
        <v>26</v>
      </c>
      <c r="H17" s="21">
        <v>1017</v>
      </c>
      <c r="I17" s="21">
        <v>1064</v>
      </c>
      <c r="J17" s="21">
        <f aca="true" t="shared" si="2" ref="J17:J23">SUM(H17:I17)</f>
        <v>2081</v>
      </c>
      <c r="K17" s="22">
        <v>1167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1146</v>
      </c>
      <c r="I18" s="9">
        <v>1032</v>
      </c>
      <c r="J18" s="9">
        <f t="shared" si="2"/>
        <v>2178</v>
      </c>
      <c r="K18" s="10">
        <v>1340</v>
      </c>
    </row>
    <row r="19" spans="1:11" ht="21" customHeight="1">
      <c r="A19" s="3" t="s">
        <v>28</v>
      </c>
      <c r="B19" s="21">
        <v>2137</v>
      </c>
      <c r="C19" s="21">
        <v>1949</v>
      </c>
      <c r="D19" s="21">
        <f>SUM(B19:C19)</f>
        <v>4086</v>
      </c>
      <c r="E19" s="22">
        <v>2239</v>
      </c>
      <c r="F19" s="2"/>
      <c r="G19" s="8" t="s">
        <v>29</v>
      </c>
      <c r="H19" s="9">
        <v>1206</v>
      </c>
      <c r="I19" s="9">
        <v>1150</v>
      </c>
      <c r="J19" s="9">
        <f t="shared" si="2"/>
        <v>2356</v>
      </c>
      <c r="K19" s="10">
        <v>1254</v>
      </c>
    </row>
    <row r="20" spans="1:11" ht="21" customHeight="1">
      <c r="A20" s="8" t="s">
        <v>30</v>
      </c>
      <c r="B20" s="9">
        <v>962</v>
      </c>
      <c r="C20" s="9">
        <v>893</v>
      </c>
      <c r="D20" s="9">
        <f>SUM(B20:C20)</f>
        <v>1855</v>
      </c>
      <c r="E20" s="10">
        <v>1078</v>
      </c>
      <c r="F20" s="2"/>
      <c r="G20" s="8" t="s">
        <v>31</v>
      </c>
      <c r="H20" s="9">
        <v>1068</v>
      </c>
      <c r="I20" s="9">
        <v>1068</v>
      </c>
      <c r="J20" s="9">
        <f t="shared" si="2"/>
        <v>2136</v>
      </c>
      <c r="K20" s="10">
        <v>1023</v>
      </c>
    </row>
    <row r="21" spans="1:11" ht="21" customHeight="1">
      <c r="A21" s="8" t="s">
        <v>32</v>
      </c>
      <c r="B21" s="9">
        <v>423</v>
      </c>
      <c r="C21" s="9">
        <v>414</v>
      </c>
      <c r="D21" s="9">
        <f>SUM(B21:C21)</f>
        <v>837</v>
      </c>
      <c r="E21" s="10">
        <v>402</v>
      </c>
      <c r="F21" s="2"/>
      <c r="G21" s="8" t="s">
        <v>33</v>
      </c>
      <c r="H21" s="9">
        <v>2187</v>
      </c>
      <c r="I21" s="9">
        <v>1962</v>
      </c>
      <c r="J21" s="9">
        <f t="shared" si="2"/>
        <v>4149</v>
      </c>
      <c r="K21" s="10">
        <v>2237</v>
      </c>
    </row>
    <row r="22" spans="1:11" ht="21" customHeight="1">
      <c r="A22" s="8" t="s">
        <v>34</v>
      </c>
      <c r="B22" s="9">
        <v>1387</v>
      </c>
      <c r="C22" s="9">
        <v>1398</v>
      </c>
      <c r="D22" s="9">
        <f>SUM(B22:C22)</f>
        <v>2785</v>
      </c>
      <c r="E22" s="10">
        <v>1345</v>
      </c>
      <c r="F22" s="2"/>
      <c r="G22" s="8" t="s">
        <v>35</v>
      </c>
      <c r="H22" s="9">
        <v>1220</v>
      </c>
      <c r="I22" s="9">
        <v>1103</v>
      </c>
      <c r="J22" s="9">
        <f t="shared" si="2"/>
        <v>2323</v>
      </c>
      <c r="K22" s="10">
        <v>1174</v>
      </c>
    </row>
    <row r="23" spans="1:11" ht="21" customHeight="1">
      <c r="A23" s="8" t="s">
        <v>36</v>
      </c>
      <c r="B23" s="9">
        <v>982</v>
      </c>
      <c r="C23" s="9">
        <v>1000</v>
      </c>
      <c r="D23" s="9">
        <f>SUM(B23:C23)</f>
        <v>1982</v>
      </c>
      <c r="E23" s="10">
        <v>987</v>
      </c>
      <c r="F23" s="2"/>
      <c r="G23" s="8" t="s">
        <v>37</v>
      </c>
      <c r="H23" s="9">
        <v>1480</v>
      </c>
      <c r="I23" s="9">
        <v>1387</v>
      </c>
      <c r="J23" s="9">
        <f t="shared" si="2"/>
        <v>2867</v>
      </c>
      <c r="K23" s="10">
        <v>1587</v>
      </c>
    </row>
    <row r="24" spans="1:11" ht="21" customHeight="1" thickBot="1">
      <c r="A24" s="17" t="s">
        <v>3</v>
      </c>
      <c r="B24" s="18">
        <f>SUM(B19:B23)</f>
        <v>5891</v>
      </c>
      <c r="C24" s="18">
        <f>SUM(C19:C23)</f>
        <v>5654</v>
      </c>
      <c r="D24" s="18">
        <f>SUM(D19:D23)</f>
        <v>11545</v>
      </c>
      <c r="E24" s="19">
        <f>SUM(E19:E23)</f>
        <v>6051</v>
      </c>
      <c r="F24" s="2"/>
      <c r="G24" s="17" t="s">
        <v>3</v>
      </c>
      <c r="H24" s="18">
        <f>SUM(H17:H23)</f>
        <v>9324</v>
      </c>
      <c r="I24" s="18">
        <f>SUM(I17:I23)</f>
        <v>8766</v>
      </c>
      <c r="J24" s="18">
        <f>SUM(J17:J23)</f>
        <v>18090</v>
      </c>
      <c r="K24" s="19">
        <f>SUM(K17:K23)</f>
        <v>9782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2020-06-04T10:26:34Z</dcterms:created>
  <dcterms:modified xsi:type="dcterms:W3CDTF">2020-06-04T10:27:04Z</dcterms:modified>
  <cp:category/>
  <cp:version/>
  <cp:contentType/>
  <cp:contentStatus/>
</cp:coreProperties>
</file>