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979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<sst xmlns="http://schemas.openxmlformats.org/spreadsheetml/2006/main" count="47" uniqueCount="38">
  <si>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</si>
  <si>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</si>
  <si>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</si>
  <si>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</si>
  <si>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</si>
  <si>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</si>
  <si>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</si>
  <si>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</si>
  <si>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</si>
  <si>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</si>
  <si>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</si>
  <si>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</si>
  <si>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</si>
  <si>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</si>
  <si>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</si>
  <si>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</si>
  <si>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</si>
  <si>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</si>
  <si>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</si>
  <si>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</si>
  <si>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</si>
  <si>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</si>
  <si>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</si>
  <si>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</si>
  <si>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</si>
  <si>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</si>
  <si>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</si>
  <si>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</si>
  <si>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</si>
  <si>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</si>
  <si>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</si>
  <si>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</si>
  <si>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</si>
  <si>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</si>
  <si>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</si>
  <si>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</si>
  <si>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</si>
  <si>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平成２０年４月１日現在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</si>
</sst>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3" fillId="0" borderId="0" xfId="48" applyFont="1" applyAlignment="1">
      <alignment horizontal="distributed"/>
    </xf>
    <xf numFmtId="38" fontId="3" fillId="0" borderId="19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3" sqref="C3:E3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0" t="s">
        <v>0</v>
      </c>
      <c r="B1" s="20"/>
      <c r="C1" s="20"/>
      <c r="D1" s="20"/>
      <c r="E1" s="20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1856</v>
      </c>
      <c r="I2" s="8">
        <v>1916</v>
      </c>
      <c r="J2" s="8">
        <f aca="true" t="shared" si="0" ref="J2:J8">SUM(H2:I2)</f>
        <v>3772</v>
      </c>
      <c r="K2" s="9">
        <v>1736</v>
      </c>
    </row>
    <row r="3" spans="1:11" ht="21" customHeight="1">
      <c r="A3" s="5"/>
      <c r="B3" s="6"/>
      <c r="C3" s="21" t="s">
        <v>37</v>
      </c>
      <c r="D3" s="21"/>
      <c r="E3" s="21"/>
      <c r="F3" s="1"/>
      <c r="G3" s="7" t="s">
        <v>6</v>
      </c>
      <c r="H3" s="8">
        <v>1969</v>
      </c>
      <c r="I3" s="8">
        <v>1835</v>
      </c>
      <c r="J3" s="8">
        <f t="shared" si="0"/>
        <v>3804</v>
      </c>
      <c r="K3" s="9">
        <v>1747</v>
      </c>
    </row>
    <row r="4" spans="1:11" ht="21" customHeight="1">
      <c r="A4" s="5"/>
      <c r="B4" s="6"/>
      <c r="C4" s="21" t="s">
        <v>7</v>
      </c>
      <c r="D4" s="21"/>
      <c r="E4" s="21"/>
      <c r="F4" s="1"/>
      <c r="G4" s="7" t="s">
        <v>8</v>
      </c>
      <c r="H4" s="8">
        <v>1478</v>
      </c>
      <c r="I4" s="8">
        <v>1413</v>
      </c>
      <c r="J4" s="8">
        <f t="shared" si="0"/>
        <v>2891</v>
      </c>
      <c r="K4" s="9">
        <v>1572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1117</v>
      </c>
      <c r="I5" s="8">
        <v>1069</v>
      </c>
      <c r="J5" s="8">
        <f t="shared" si="0"/>
        <v>2186</v>
      </c>
      <c r="K5" s="9">
        <v>1114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979</v>
      </c>
      <c r="I6" s="8">
        <v>947</v>
      </c>
      <c r="J6" s="8">
        <f t="shared" si="0"/>
        <v>1926</v>
      </c>
      <c r="K6" s="9">
        <v>880</v>
      </c>
    </row>
    <row r="7" spans="1:11" ht="21" customHeight="1">
      <c r="A7" s="2"/>
      <c r="B7" s="22" t="s">
        <v>11</v>
      </c>
      <c r="C7" s="23"/>
      <c r="D7" s="23"/>
      <c r="E7" s="24"/>
      <c r="F7" s="1"/>
      <c r="G7" s="7" t="s">
        <v>12</v>
      </c>
      <c r="H7" s="8">
        <v>1178</v>
      </c>
      <c r="I7" s="8">
        <v>1089</v>
      </c>
      <c r="J7" s="8">
        <f t="shared" si="0"/>
        <v>2267</v>
      </c>
      <c r="K7" s="9">
        <v>1051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1613</v>
      </c>
      <c r="I8" s="8">
        <v>1636</v>
      </c>
      <c r="J8" s="8">
        <f t="shared" si="0"/>
        <v>3249</v>
      </c>
      <c r="K8" s="9">
        <v>1319</v>
      </c>
    </row>
    <row r="9" spans="1:11" ht="21" customHeight="1" thickBot="1">
      <c r="A9" s="12" t="s">
        <v>14</v>
      </c>
      <c r="B9" s="13">
        <v>34991</v>
      </c>
      <c r="C9" s="13">
        <f>C17+C24+I9+I15+I24</f>
        <v>33124</v>
      </c>
      <c r="D9" s="13">
        <f>SUM(B9:C9)</f>
        <v>68115</v>
      </c>
      <c r="E9" s="14">
        <f>E17+E24+K9+K15+K24</f>
        <v>32341</v>
      </c>
      <c r="F9" s="1"/>
      <c r="G9" s="12" t="s">
        <v>3</v>
      </c>
      <c r="H9" s="13">
        <f>SUM(H2:H8)</f>
        <v>10190</v>
      </c>
      <c r="I9" s="13">
        <f>SUM(I2:I8)</f>
        <v>9905</v>
      </c>
      <c r="J9" s="13">
        <f>SUM(J2:J8)</f>
        <v>20095</v>
      </c>
      <c r="K9" s="14">
        <f>SUM(K2:K8)</f>
        <v>9419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799</v>
      </c>
      <c r="C11" s="16">
        <v>764</v>
      </c>
      <c r="D11" s="16">
        <f aca="true" t="shared" si="1" ref="D11:D16">SUM(B11:C11)</f>
        <v>1563</v>
      </c>
      <c r="E11" s="17">
        <v>719</v>
      </c>
      <c r="F11" s="1"/>
      <c r="G11" s="2" t="s">
        <v>16</v>
      </c>
      <c r="H11" s="16">
        <v>1307</v>
      </c>
      <c r="I11" s="16">
        <v>1168</v>
      </c>
      <c r="J11" s="16">
        <f>SUM(H11:I11)</f>
        <v>2475</v>
      </c>
      <c r="K11" s="17">
        <v>1157</v>
      </c>
    </row>
    <row r="12" spans="1:11" ht="21" customHeight="1">
      <c r="A12" s="7" t="s">
        <v>17</v>
      </c>
      <c r="B12" s="8">
        <v>1159</v>
      </c>
      <c r="C12" s="8">
        <v>1025</v>
      </c>
      <c r="D12" s="8">
        <f t="shared" si="1"/>
        <v>2184</v>
      </c>
      <c r="E12" s="9">
        <v>989</v>
      </c>
      <c r="F12" s="1"/>
      <c r="G12" s="7" t="s">
        <v>18</v>
      </c>
      <c r="H12" s="8">
        <v>1798</v>
      </c>
      <c r="I12" s="8">
        <v>1712</v>
      </c>
      <c r="J12" s="8">
        <f>SUM(H12:I12)</f>
        <v>3510</v>
      </c>
      <c r="K12" s="9">
        <v>1591</v>
      </c>
    </row>
    <row r="13" spans="1:11" ht="21" customHeight="1">
      <c r="A13" s="7" t="s">
        <v>19</v>
      </c>
      <c r="B13" s="8">
        <v>623</v>
      </c>
      <c r="C13" s="8">
        <v>591</v>
      </c>
      <c r="D13" s="8">
        <f t="shared" si="1"/>
        <v>1214</v>
      </c>
      <c r="E13" s="9">
        <v>539</v>
      </c>
      <c r="F13" s="1"/>
      <c r="G13" s="7" t="s">
        <v>20</v>
      </c>
      <c r="H13" s="8">
        <v>1362</v>
      </c>
      <c r="I13" s="8">
        <v>1211</v>
      </c>
      <c r="J13" s="8">
        <f>SUM(H13:I13)</f>
        <v>2573</v>
      </c>
      <c r="K13" s="9">
        <v>1381</v>
      </c>
    </row>
    <row r="14" spans="1:11" ht="21" customHeight="1">
      <c r="A14" s="7" t="s">
        <v>21</v>
      </c>
      <c r="B14" s="8">
        <v>858</v>
      </c>
      <c r="C14" s="8">
        <v>827</v>
      </c>
      <c r="D14" s="8">
        <f t="shared" si="1"/>
        <v>1685</v>
      </c>
      <c r="E14" s="9">
        <v>719</v>
      </c>
      <c r="F14" s="1"/>
      <c r="G14" s="7" t="s">
        <v>22</v>
      </c>
      <c r="H14" s="8">
        <v>1923</v>
      </c>
      <c r="I14" s="8">
        <v>1901</v>
      </c>
      <c r="J14" s="8">
        <f>SUM(H14:I14)</f>
        <v>3824</v>
      </c>
      <c r="K14" s="9">
        <v>1644</v>
      </c>
    </row>
    <row r="15" spans="1:11" ht="21" customHeight="1" thickBot="1">
      <c r="A15" s="7" t="s">
        <v>23</v>
      </c>
      <c r="B15" s="8">
        <v>693</v>
      </c>
      <c r="C15" s="8">
        <v>682</v>
      </c>
      <c r="D15" s="8">
        <f t="shared" si="1"/>
        <v>1375</v>
      </c>
      <c r="E15" s="9">
        <v>590</v>
      </c>
      <c r="F15" s="1"/>
      <c r="G15" s="12" t="s">
        <v>3</v>
      </c>
      <c r="H15" s="13">
        <f>SUM(H11:H14)</f>
        <v>6390</v>
      </c>
      <c r="I15" s="13">
        <f>SUM(I11:I14)</f>
        <v>5992</v>
      </c>
      <c r="J15" s="13">
        <f>SUM(J11:J14)</f>
        <v>12382</v>
      </c>
      <c r="K15" s="13">
        <f>SUM(K11:K14)</f>
        <v>5773</v>
      </c>
    </row>
    <row r="16" spans="1:11" ht="21" customHeight="1" thickBot="1">
      <c r="A16" s="7" t="s">
        <v>24</v>
      </c>
      <c r="B16" s="8">
        <v>819</v>
      </c>
      <c r="C16" s="8">
        <v>728</v>
      </c>
      <c r="D16" s="8">
        <f t="shared" si="1"/>
        <v>1547</v>
      </c>
      <c r="E16" s="9">
        <v>768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4951</v>
      </c>
      <c r="C17" s="13">
        <f>SUM(C11:C16)</f>
        <v>4617</v>
      </c>
      <c r="D17" s="13">
        <f>SUM(D11:D16)</f>
        <v>9568</v>
      </c>
      <c r="E17" s="14">
        <f>SUM(E11:E16)</f>
        <v>4324</v>
      </c>
      <c r="F17" s="1"/>
      <c r="G17" s="2" t="s">
        <v>25</v>
      </c>
      <c r="H17" s="16">
        <v>906</v>
      </c>
      <c r="I17" s="16">
        <v>858</v>
      </c>
      <c r="J17" s="16">
        <f aca="true" t="shared" si="2" ref="J17:J23">SUM(H17:I17)</f>
        <v>1764</v>
      </c>
      <c r="K17" s="17">
        <v>924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1066</v>
      </c>
      <c r="I18" s="8">
        <v>956</v>
      </c>
      <c r="J18" s="8">
        <f t="shared" si="2"/>
        <v>2022</v>
      </c>
      <c r="K18" s="9">
        <v>1075</v>
      </c>
    </row>
    <row r="19" spans="1:11" ht="21" customHeight="1">
      <c r="A19" s="2" t="s">
        <v>27</v>
      </c>
      <c r="B19" s="16">
        <v>1675</v>
      </c>
      <c r="C19" s="16">
        <v>1550</v>
      </c>
      <c r="D19" s="16">
        <f>SUM(B19:C19)</f>
        <v>3225</v>
      </c>
      <c r="E19" s="17">
        <v>1730</v>
      </c>
      <c r="F19" s="1"/>
      <c r="G19" s="7" t="s">
        <v>28</v>
      </c>
      <c r="H19" s="8">
        <v>1056</v>
      </c>
      <c r="I19" s="8">
        <v>981</v>
      </c>
      <c r="J19" s="8">
        <f t="shared" si="2"/>
        <v>2037</v>
      </c>
      <c r="K19" s="9">
        <v>1058</v>
      </c>
    </row>
    <row r="20" spans="1:11" ht="21" customHeight="1">
      <c r="A20" s="7" t="s">
        <v>29</v>
      </c>
      <c r="B20" s="8">
        <v>813</v>
      </c>
      <c r="C20" s="8">
        <v>821</v>
      </c>
      <c r="D20" s="8">
        <f>SUM(B20:C20)</f>
        <v>1634</v>
      </c>
      <c r="E20" s="9">
        <v>793</v>
      </c>
      <c r="F20" s="1"/>
      <c r="G20" s="7" t="s">
        <v>30</v>
      </c>
      <c r="H20" s="8">
        <v>806</v>
      </c>
      <c r="I20" s="8">
        <v>795</v>
      </c>
      <c r="J20" s="8">
        <f t="shared" si="2"/>
        <v>1601</v>
      </c>
      <c r="K20" s="9">
        <v>735</v>
      </c>
    </row>
    <row r="21" spans="1:11" ht="21" customHeight="1">
      <c r="A21" s="7" t="s">
        <v>31</v>
      </c>
      <c r="B21" s="8">
        <v>421</v>
      </c>
      <c r="C21" s="8">
        <v>422</v>
      </c>
      <c r="D21" s="8">
        <f>SUM(B21:C21)</f>
        <v>843</v>
      </c>
      <c r="E21" s="9">
        <v>348</v>
      </c>
      <c r="F21" s="1"/>
      <c r="G21" s="7" t="s">
        <v>32</v>
      </c>
      <c r="H21" s="8">
        <v>1907</v>
      </c>
      <c r="I21" s="8">
        <v>1684</v>
      </c>
      <c r="J21" s="8">
        <f t="shared" si="2"/>
        <v>3591</v>
      </c>
      <c r="K21" s="9">
        <v>1793</v>
      </c>
    </row>
    <row r="22" spans="1:11" ht="21" customHeight="1">
      <c r="A22" s="7" t="s">
        <v>33</v>
      </c>
      <c r="B22" s="8">
        <v>1581</v>
      </c>
      <c r="C22" s="8">
        <v>1528</v>
      </c>
      <c r="D22" s="8">
        <f>SUM(B22:C22)</f>
        <v>3109</v>
      </c>
      <c r="E22" s="9">
        <v>1339</v>
      </c>
      <c r="F22" s="1"/>
      <c r="G22" s="7" t="s">
        <v>34</v>
      </c>
      <c r="H22" s="8">
        <v>1158</v>
      </c>
      <c r="I22" s="8">
        <v>992</v>
      </c>
      <c r="J22" s="8">
        <f t="shared" si="2"/>
        <v>2150</v>
      </c>
      <c r="K22" s="9">
        <v>1027</v>
      </c>
    </row>
    <row r="23" spans="1:11" ht="21" customHeight="1">
      <c r="A23" s="7" t="s">
        <v>35</v>
      </c>
      <c r="B23" s="8">
        <v>826</v>
      </c>
      <c r="C23" s="8">
        <v>878</v>
      </c>
      <c r="D23" s="8">
        <f>SUM(B23:C23)</f>
        <v>1704</v>
      </c>
      <c r="E23" s="9">
        <v>789</v>
      </c>
      <c r="F23" s="1"/>
      <c r="G23" s="7" t="s">
        <v>36</v>
      </c>
      <c r="H23" s="8">
        <v>1245</v>
      </c>
      <c r="I23" s="8">
        <v>1145</v>
      </c>
      <c r="J23" s="8">
        <f t="shared" si="2"/>
        <v>2390</v>
      </c>
      <c r="K23" s="9">
        <v>1214</v>
      </c>
    </row>
    <row r="24" spans="1:11" ht="21" customHeight="1" thickBot="1">
      <c r="A24" s="12" t="s">
        <v>3</v>
      </c>
      <c r="B24" s="13">
        <f>SUM(B19:B23)</f>
        <v>5316</v>
      </c>
      <c r="C24" s="13">
        <f>SUM(C19:C23)</f>
        <v>5199</v>
      </c>
      <c r="D24" s="13">
        <f>SUM(D19:D23)</f>
        <v>10515</v>
      </c>
      <c r="E24" s="14">
        <f>SUM(E19:E23)</f>
        <v>4999</v>
      </c>
      <c r="F24" s="1"/>
      <c r="G24" s="12" t="s">
        <v>3</v>
      </c>
      <c r="H24" s="13">
        <f>SUM(H17:H23)</f>
        <v>8144</v>
      </c>
      <c r="I24" s="13">
        <f>SUM(I17:I23)</f>
        <v>7411</v>
      </c>
      <c r="J24" s="13">
        <f>SUM(J17:J23)</f>
        <v>15555</v>
      </c>
      <c r="K24" s="14">
        <f>SUM(K17:K23)</f>
        <v>7826</v>
      </c>
    </row>
  </sheetData>
  <sheetProtection password="ED1D" sheet="1" objects="1" scenarios="1"/>
  <mergeCells count="4">
    <mergeCell ref="A1:E1"/>
    <mergeCell ref="C3:E3"/>
    <mergeCell ref="C4:E4"/>
    <mergeCell ref="B7:E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2008-05-01T23:44:13Z</cp:lastPrinted>
  <dcterms:created xsi:type="dcterms:W3CDTF">2008-04-03T00:40:33Z</dcterms:created>
  <dcterms:modified xsi:type="dcterms:W3CDTF">2008-11-13T07:05:38Z</dcterms:modified>
  <cp:category/>
  <cp:version/>
  <cp:contentType/>
  <cp:contentStatus/>
</cp:coreProperties>
</file>