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10"/>
  </bookViews>
  <sheets>
    <sheet name="１月 " sheetId="1" r:id="rId1"/>
    <sheet name="２月" sheetId="2" r:id="rId2"/>
    <sheet name="３月 " sheetId="3" r:id="rId3"/>
    <sheet name="４月 " sheetId="4" r:id="rId4"/>
    <sheet name="５月 " sheetId="5" r:id="rId5"/>
    <sheet name="６月 " sheetId="6" r:id="rId6"/>
    <sheet name="７月 " sheetId="7" r:id="rId7"/>
    <sheet name="８月 " sheetId="8" r:id="rId8"/>
    <sheet name="９月 " sheetId="9" r:id="rId9"/>
    <sheet name="１０月 " sheetId="10" r:id="rId10"/>
    <sheet name="１１月 " sheetId="11" r:id="rId11"/>
    <sheet name="１２月 " sheetId="12" r:id="rId12"/>
  </sheets>
  <definedNames/>
  <calcPr fullCalcOnLoad="1"/>
</workbook>
</file>

<file path=xl/sharedStrings.xml><?xml version="1.0" encoding="utf-8"?>
<sst xmlns="http://schemas.openxmlformats.org/spreadsheetml/2006/main" count="564" uniqueCount="49">
  <si>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</si>
  <si>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</si>
  <si>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</si>
  <si>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</si>
  <si>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</si>
  <si>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</si>
  <si>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</si>
  <si>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</si>
  <si>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</si>
  <si>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</si>
  <si>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</si>
  <si>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</si>
  <si>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</si>
  <si>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</si>
  <si>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</si>
  <si>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</si>
  <si>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</si>
  <si>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</si>
  <si>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</si>
  <si>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</si>
  <si>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</si>
  <si>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</si>
  <si>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</si>
  <si>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</si>
  <si>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</si>
  <si>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</si>
  <si>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</si>
  <si>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</si>
  <si>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</si>
  <si>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</si>
  <si>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</si>
  <si>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</si>
  <si>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</si>
  <si>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</si>
  <si>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</si>
  <si>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</si>
  <si>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</si>
  <si>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平成２２年１月１日現在</t>
  </si>
  <si>
    <t>平成２２年２月１日現在</t>
  </si>
  <si>
    <t>平成２２年３月１日現在</t>
  </si>
  <si>
    <t>平成２２年４月１日現在</t>
  </si>
  <si>
    <t>平成２２年５月１日現在</t>
  </si>
  <si>
    <t>平成２２年６月１日現在</t>
  </si>
  <si>
    <t>平成２２年７月１日現在</t>
  </si>
  <si>
    <t>平成２２年８月１日現在</t>
  </si>
  <si>
    <t>平成２２年９月１日現在</t>
  </si>
  <si>
    <t>平成２２年１０月１日現在</t>
  </si>
  <si>
    <t>平成２２年１１月１日現在</t>
  </si>
  <si>
    <t>平成２２年１２月１日現在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</si>
</sst>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3" fillId="0" borderId="19" xfId="49" applyFont="1" applyBorder="1" applyAlignment="1">
      <alignment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38" fontId="2" fillId="0" borderId="22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B1">
      <selection activeCell="K24" sqref="K24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1859</v>
      </c>
      <c r="I2" s="15">
        <v>1892</v>
      </c>
      <c r="J2" s="15">
        <f aca="true" t="shared" si="0" ref="J2:J8">SUM(H2:I2)</f>
        <v>3751</v>
      </c>
      <c r="K2" s="16">
        <v>1779</v>
      </c>
    </row>
    <row r="3" spans="1:11" ht="21" customHeight="1">
      <c r="A3" s="3"/>
      <c r="B3" s="2"/>
      <c r="C3" s="25" t="s">
        <v>37</v>
      </c>
      <c r="D3" s="25"/>
      <c r="E3" s="25"/>
      <c r="F3" s="1"/>
      <c r="G3" s="5" t="s">
        <v>1</v>
      </c>
      <c r="H3" s="15">
        <v>1975</v>
      </c>
      <c r="I3" s="15">
        <v>1866</v>
      </c>
      <c r="J3" s="15">
        <f t="shared" si="0"/>
        <v>3841</v>
      </c>
      <c r="K3" s="16">
        <v>1790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1493</v>
      </c>
      <c r="I4" s="15">
        <v>1401</v>
      </c>
      <c r="J4" s="15">
        <f t="shared" si="0"/>
        <v>2894</v>
      </c>
      <c r="K4" s="16">
        <v>1574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1116</v>
      </c>
      <c r="I5" s="15">
        <v>1050</v>
      </c>
      <c r="J5" s="15">
        <f t="shared" si="0"/>
        <v>2166</v>
      </c>
      <c r="K5" s="16">
        <v>1125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955</v>
      </c>
      <c r="I6" s="15">
        <v>941</v>
      </c>
      <c r="J6" s="15">
        <f t="shared" si="0"/>
        <v>1896</v>
      </c>
      <c r="K6" s="16">
        <v>879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1184</v>
      </c>
      <c r="I7" s="15">
        <v>1096</v>
      </c>
      <c r="J7" s="15">
        <f t="shared" si="0"/>
        <v>2280</v>
      </c>
      <c r="K7" s="16">
        <v>1071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1658</v>
      </c>
      <c r="I8" s="15">
        <v>1656</v>
      </c>
      <c r="J8" s="15">
        <f t="shared" si="0"/>
        <v>3314</v>
      </c>
      <c r="K8" s="16">
        <v>1351</v>
      </c>
    </row>
    <row r="9" spans="1:11" ht="21" customHeight="1" thickBot="1">
      <c r="A9" s="6" t="s">
        <v>33</v>
      </c>
      <c r="B9" s="10">
        <f>B17+B24+H9+H15+H24</f>
        <v>35187</v>
      </c>
      <c r="C9" s="10">
        <f>C17+C24+I9+I15+I24</f>
        <v>33331</v>
      </c>
      <c r="D9" s="10">
        <f>SUM(B9:C9)</f>
        <v>68518</v>
      </c>
      <c r="E9" s="11">
        <f>E17+E24+K9+K15+K24</f>
        <v>33047</v>
      </c>
      <c r="F9" s="1"/>
      <c r="G9" s="6" t="s">
        <v>7</v>
      </c>
      <c r="H9" s="10">
        <f>SUM(H2:H8)</f>
        <v>10240</v>
      </c>
      <c r="I9" s="10">
        <f>SUM(I2:I8)</f>
        <v>9902</v>
      </c>
      <c r="J9" s="10">
        <f>SUM(J2:J8)</f>
        <v>20142</v>
      </c>
      <c r="K9" s="11">
        <f>SUM(K2:K8)</f>
        <v>9569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833</v>
      </c>
      <c r="C11" s="13">
        <v>813</v>
      </c>
      <c r="D11" s="13">
        <f aca="true" t="shared" si="1" ref="D11:D16">SUM(B11:C11)</f>
        <v>1646</v>
      </c>
      <c r="E11" s="14">
        <v>747</v>
      </c>
      <c r="F11" s="1"/>
      <c r="G11" s="4" t="s">
        <v>8</v>
      </c>
      <c r="H11" s="13">
        <v>1275</v>
      </c>
      <c r="I11" s="13">
        <v>1154</v>
      </c>
      <c r="J11" s="13">
        <f>SUM(H11:I11)</f>
        <v>2429</v>
      </c>
      <c r="K11" s="14">
        <v>1167</v>
      </c>
    </row>
    <row r="12" spans="1:11" ht="21" customHeight="1">
      <c r="A12" s="5" t="s">
        <v>28</v>
      </c>
      <c r="B12" s="15">
        <v>1207</v>
      </c>
      <c r="C12" s="15">
        <v>1017</v>
      </c>
      <c r="D12" s="15">
        <f t="shared" si="1"/>
        <v>2224</v>
      </c>
      <c r="E12" s="16">
        <v>1049</v>
      </c>
      <c r="F12" s="1"/>
      <c r="G12" s="5" t="s">
        <v>9</v>
      </c>
      <c r="H12" s="15">
        <v>1796</v>
      </c>
      <c r="I12" s="15">
        <v>1731</v>
      </c>
      <c r="J12" s="15">
        <f>SUM(H12:I12)</f>
        <v>3527</v>
      </c>
      <c r="K12" s="16">
        <v>1624</v>
      </c>
    </row>
    <row r="13" spans="1:11" ht="21" customHeight="1">
      <c r="A13" s="5" t="s">
        <v>29</v>
      </c>
      <c r="B13" s="15">
        <v>628</v>
      </c>
      <c r="C13" s="15">
        <v>609</v>
      </c>
      <c r="D13" s="15">
        <f t="shared" si="1"/>
        <v>1237</v>
      </c>
      <c r="E13" s="16">
        <v>547</v>
      </c>
      <c r="F13" s="1"/>
      <c r="G13" s="5" t="s">
        <v>10</v>
      </c>
      <c r="H13" s="15">
        <v>1347</v>
      </c>
      <c r="I13" s="15">
        <v>1180</v>
      </c>
      <c r="J13" s="15">
        <f>SUM(H13:I13)</f>
        <v>2527</v>
      </c>
      <c r="K13" s="16">
        <v>1387</v>
      </c>
    </row>
    <row r="14" spans="1:11" ht="21" customHeight="1">
      <c r="A14" s="5" t="s">
        <v>30</v>
      </c>
      <c r="B14" s="15">
        <v>871</v>
      </c>
      <c r="C14" s="15">
        <v>845</v>
      </c>
      <c r="D14" s="15">
        <f t="shared" si="1"/>
        <v>1716</v>
      </c>
      <c r="E14" s="16">
        <v>733</v>
      </c>
      <c r="F14" s="1"/>
      <c r="G14" s="5" t="s">
        <v>11</v>
      </c>
      <c r="H14" s="15">
        <v>1950</v>
      </c>
      <c r="I14" s="15">
        <v>1925</v>
      </c>
      <c r="J14" s="15">
        <f>SUM(H14:I14)</f>
        <v>3875</v>
      </c>
      <c r="K14" s="16">
        <v>1721</v>
      </c>
    </row>
    <row r="15" spans="1:11" ht="21" customHeight="1" thickBot="1">
      <c r="A15" s="5" t="s">
        <v>31</v>
      </c>
      <c r="B15" s="15">
        <v>638</v>
      </c>
      <c r="C15" s="15">
        <v>654</v>
      </c>
      <c r="D15" s="15">
        <f t="shared" si="1"/>
        <v>1292</v>
      </c>
      <c r="E15" s="16">
        <v>542</v>
      </c>
      <c r="F15" s="1"/>
      <c r="G15" s="6" t="s">
        <v>7</v>
      </c>
      <c r="H15" s="10">
        <f>SUM(H11:H14)</f>
        <v>6368</v>
      </c>
      <c r="I15" s="10">
        <f>SUM(I11:I14)</f>
        <v>5990</v>
      </c>
      <c r="J15" s="10">
        <f>SUM(J11:J14)</f>
        <v>12358</v>
      </c>
      <c r="K15" s="11">
        <f>SUM(K11:K14)</f>
        <v>5899</v>
      </c>
    </row>
    <row r="16" spans="1:11" ht="21" customHeight="1" thickBot="1">
      <c r="A16" s="5" t="s">
        <v>32</v>
      </c>
      <c r="B16" s="15">
        <v>852</v>
      </c>
      <c r="C16" s="15">
        <v>780</v>
      </c>
      <c r="D16" s="15">
        <f t="shared" si="1"/>
        <v>1632</v>
      </c>
      <c r="E16" s="16">
        <v>825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5029</v>
      </c>
      <c r="C17" s="10">
        <f>SUM(C11:C16)</f>
        <v>4718</v>
      </c>
      <c r="D17" s="10">
        <f>SUM(D11:D16)</f>
        <v>9747</v>
      </c>
      <c r="E17" s="11">
        <f>SUM(E11:E16)</f>
        <v>4443</v>
      </c>
      <c r="F17" s="1"/>
      <c r="G17" s="4" t="s">
        <v>12</v>
      </c>
      <c r="H17" s="13">
        <v>962</v>
      </c>
      <c r="I17" s="13">
        <v>924</v>
      </c>
      <c r="J17" s="13">
        <f aca="true" t="shared" si="2" ref="J17:J23">SUM(H17:I17)</f>
        <v>1886</v>
      </c>
      <c r="K17" s="14">
        <v>991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1030</v>
      </c>
      <c r="I18" s="15">
        <v>928</v>
      </c>
      <c r="J18" s="15">
        <f t="shared" si="2"/>
        <v>1958</v>
      </c>
      <c r="K18" s="16">
        <v>1053</v>
      </c>
    </row>
    <row r="19" spans="1:11" ht="21" customHeight="1">
      <c r="A19" s="4" t="s">
        <v>22</v>
      </c>
      <c r="B19" s="13">
        <v>1662</v>
      </c>
      <c r="C19" s="13">
        <v>1512</v>
      </c>
      <c r="D19" s="13">
        <f>SUM(B19:C19)</f>
        <v>3174</v>
      </c>
      <c r="E19" s="14">
        <v>1725</v>
      </c>
      <c r="F19" s="1"/>
      <c r="G19" s="5" t="s">
        <v>14</v>
      </c>
      <c r="H19" s="15">
        <v>1071</v>
      </c>
      <c r="I19" s="15">
        <v>1020</v>
      </c>
      <c r="J19" s="15">
        <f t="shared" si="2"/>
        <v>2091</v>
      </c>
      <c r="K19" s="16">
        <v>1096</v>
      </c>
    </row>
    <row r="20" spans="1:11" ht="21" customHeight="1">
      <c r="A20" s="5" t="s">
        <v>23</v>
      </c>
      <c r="B20" s="15">
        <v>804</v>
      </c>
      <c r="C20" s="15">
        <v>810</v>
      </c>
      <c r="D20" s="15">
        <f>SUM(B20:C20)</f>
        <v>1614</v>
      </c>
      <c r="E20" s="16">
        <v>816</v>
      </c>
      <c r="F20" s="1"/>
      <c r="G20" s="5" t="s">
        <v>15</v>
      </c>
      <c r="H20" s="15">
        <v>797</v>
      </c>
      <c r="I20" s="15">
        <v>798</v>
      </c>
      <c r="J20" s="15">
        <f t="shared" si="2"/>
        <v>1595</v>
      </c>
      <c r="K20" s="16">
        <v>743</v>
      </c>
    </row>
    <row r="21" spans="1:11" ht="21" customHeight="1">
      <c r="A21" s="5" t="s">
        <v>24</v>
      </c>
      <c r="B21" s="15">
        <v>414</v>
      </c>
      <c r="C21" s="15">
        <v>419</v>
      </c>
      <c r="D21" s="15">
        <f>SUM(B21:C21)</f>
        <v>833</v>
      </c>
      <c r="E21" s="16">
        <v>360</v>
      </c>
      <c r="F21" s="1"/>
      <c r="G21" s="5" t="s">
        <v>16</v>
      </c>
      <c r="H21" s="15">
        <v>1881</v>
      </c>
      <c r="I21" s="15">
        <v>1637</v>
      </c>
      <c r="J21" s="15">
        <f t="shared" si="2"/>
        <v>3518</v>
      </c>
      <c r="K21" s="16">
        <v>1812</v>
      </c>
    </row>
    <row r="22" spans="1:11" ht="21" customHeight="1">
      <c r="A22" s="5" t="s">
        <v>25</v>
      </c>
      <c r="B22" s="15">
        <v>1548</v>
      </c>
      <c r="C22" s="15">
        <v>1500</v>
      </c>
      <c r="D22" s="15">
        <f>SUM(B22:C22)</f>
        <v>3048</v>
      </c>
      <c r="E22" s="16">
        <v>1353</v>
      </c>
      <c r="F22" s="1"/>
      <c r="G22" s="5" t="s">
        <v>17</v>
      </c>
      <c r="H22" s="15">
        <v>1172</v>
      </c>
      <c r="I22" s="15">
        <v>1019</v>
      </c>
      <c r="J22" s="15">
        <f t="shared" si="2"/>
        <v>2191</v>
      </c>
      <c r="K22" s="16">
        <v>1044</v>
      </c>
    </row>
    <row r="23" spans="1:11" ht="21" customHeight="1">
      <c r="A23" s="5" t="s">
        <v>26</v>
      </c>
      <c r="B23" s="15">
        <v>985</v>
      </c>
      <c r="C23" s="15">
        <v>1032</v>
      </c>
      <c r="D23" s="15">
        <f>SUM(B23:C23)</f>
        <v>2017</v>
      </c>
      <c r="E23" s="16">
        <v>936</v>
      </c>
      <c r="F23" s="1"/>
      <c r="G23" s="5" t="s">
        <v>18</v>
      </c>
      <c r="H23" s="15">
        <v>1224</v>
      </c>
      <c r="I23" s="15">
        <v>1122</v>
      </c>
      <c r="J23" s="15">
        <f t="shared" si="2"/>
        <v>2346</v>
      </c>
      <c r="K23" s="16">
        <v>1207</v>
      </c>
    </row>
    <row r="24" spans="1:11" ht="21" customHeight="1" thickBot="1">
      <c r="A24" s="6" t="s">
        <v>7</v>
      </c>
      <c r="B24" s="10">
        <f>SUM(B19:B23)</f>
        <v>5413</v>
      </c>
      <c r="C24" s="10">
        <f>SUM(C19:C23)</f>
        <v>5273</v>
      </c>
      <c r="D24" s="10">
        <f>SUM(D19:D23)</f>
        <v>10686</v>
      </c>
      <c r="E24" s="11">
        <f>SUM(E19:E23)</f>
        <v>5190</v>
      </c>
      <c r="F24" s="1"/>
      <c r="G24" s="6" t="s">
        <v>7</v>
      </c>
      <c r="H24" s="10">
        <f>SUM(H17:H23)</f>
        <v>8137</v>
      </c>
      <c r="I24" s="10">
        <f>SUM(I17:I23)</f>
        <v>7448</v>
      </c>
      <c r="J24" s="10">
        <f>SUM(J17:J23)</f>
        <v>15585</v>
      </c>
      <c r="K24" s="11">
        <f>SUM(K17:K23)</f>
        <v>7946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L15" sqref="L15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2015</v>
      </c>
      <c r="I2" s="15">
        <v>2042</v>
      </c>
      <c r="J2" s="15">
        <f aca="true" t="shared" si="0" ref="J2:J8">SUM(H2:I2)</f>
        <v>4057</v>
      </c>
      <c r="K2" s="16">
        <v>1964</v>
      </c>
    </row>
    <row r="3" spans="1:11" ht="21" customHeight="1">
      <c r="A3" s="3"/>
      <c r="B3" s="2"/>
      <c r="C3" s="25" t="s">
        <v>46</v>
      </c>
      <c r="D3" s="25"/>
      <c r="E3" s="25"/>
      <c r="F3" s="1"/>
      <c r="G3" s="5" t="s">
        <v>1</v>
      </c>
      <c r="H3" s="15">
        <v>1956</v>
      </c>
      <c r="I3" s="15">
        <v>1854</v>
      </c>
      <c r="J3" s="15">
        <f t="shared" si="0"/>
        <v>3810</v>
      </c>
      <c r="K3" s="16">
        <v>1779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1507</v>
      </c>
      <c r="I4" s="15">
        <v>1427</v>
      </c>
      <c r="J4" s="15">
        <f t="shared" si="0"/>
        <v>2934</v>
      </c>
      <c r="K4" s="16">
        <v>1605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1100</v>
      </c>
      <c r="I5" s="15">
        <v>1037</v>
      </c>
      <c r="J5" s="15">
        <f t="shared" si="0"/>
        <v>2137</v>
      </c>
      <c r="K5" s="16">
        <v>1119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955</v>
      </c>
      <c r="I6" s="15">
        <v>931</v>
      </c>
      <c r="J6" s="15">
        <f t="shared" si="0"/>
        <v>1886</v>
      </c>
      <c r="K6" s="16">
        <v>883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1183</v>
      </c>
      <c r="I7" s="15">
        <v>1096</v>
      </c>
      <c r="J7" s="15">
        <f t="shared" si="0"/>
        <v>2279</v>
      </c>
      <c r="K7" s="16">
        <v>1052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1646</v>
      </c>
      <c r="I8" s="15">
        <v>1677</v>
      </c>
      <c r="J8" s="15">
        <f t="shared" si="0"/>
        <v>3323</v>
      </c>
      <c r="K8" s="16">
        <v>1362</v>
      </c>
    </row>
    <row r="9" spans="1:11" ht="21" customHeight="1" thickBot="1">
      <c r="A9" s="6" t="s">
        <v>33</v>
      </c>
      <c r="B9" s="10">
        <f>B17+B24+H9+H15+H24</f>
        <v>35238</v>
      </c>
      <c r="C9" s="10">
        <f>C17+C24+I9+I15+I24</f>
        <v>33459</v>
      </c>
      <c r="D9" s="10">
        <f>SUM(B9:C9)</f>
        <v>68697</v>
      </c>
      <c r="E9" s="11">
        <f>E17+E24+K9+K15+K24</f>
        <v>33282</v>
      </c>
      <c r="F9" s="1"/>
      <c r="G9" s="6" t="s">
        <v>7</v>
      </c>
      <c r="H9" s="10">
        <f>SUM(H2:H8)</f>
        <v>10362</v>
      </c>
      <c r="I9" s="10">
        <f>SUM(I2:I8)</f>
        <v>10064</v>
      </c>
      <c r="J9" s="10">
        <f>SUM(J2:J8)</f>
        <v>20426</v>
      </c>
      <c r="K9" s="11">
        <f>SUM(K2:K8)</f>
        <v>9764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821</v>
      </c>
      <c r="C11" s="13">
        <v>806</v>
      </c>
      <c r="D11" s="13">
        <f aca="true" t="shared" si="1" ref="D11:D16">SUM(B11:C11)</f>
        <v>1627</v>
      </c>
      <c r="E11" s="14">
        <v>742</v>
      </c>
      <c r="F11" s="1"/>
      <c r="G11" s="4" t="s">
        <v>8</v>
      </c>
      <c r="H11" s="13">
        <v>1262</v>
      </c>
      <c r="I11" s="13">
        <v>1140</v>
      </c>
      <c r="J11" s="13">
        <f>SUM(H11:I11)</f>
        <v>2402</v>
      </c>
      <c r="K11" s="14">
        <v>1153</v>
      </c>
    </row>
    <row r="12" spans="1:11" ht="21" customHeight="1">
      <c r="A12" s="5" t="s">
        <v>28</v>
      </c>
      <c r="B12" s="15">
        <v>1220</v>
      </c>
      <c r="C12" s="15">
        <v>1044</v>
      </c>
      <c r="D12" s="15">
        <f t="shared" si="1"/>
        <v>2264</v>
      </c>
      <c r="E12" s="16">
        <v>1076</v>
      </c>
      <c r="F12" s="1"/>
      <c r="G12" s="5" t="s">
        <v>9</v>
      </c>
      <c r="H12" s="15">
        <v>1784</v>
      </c>
      <c r="I12" s="15">
        <v>1717</v>
      </c>
      <c r="J12" s="15">
        <f>SUM(H12:I12)</f>
        <v>3501</v>
      </c>
      <c r="K12" s="16">
        <v>1636</v>
      </c>
    </row>
    <row r="13" spans="1:11" ht="21" customHeight="1">
      <c r="A13" s="5" t="s">
        <v>29</v>
      </c>
      <c r="B13" s="15">
        <v>623</v>
      </c>
      <c r="C13" s="15">
        <v>602</v>
      </c>
      <c r="D13" s="15">
        <f t="shared" si="1"/>
        <v>1225</v>
      </c>
      <c r="E13" s="16">
        <v>538</v>
      </c>
      <c r="F13" s="1"/>
      <c r="G13" s="5" t="s">
        <v>10</v>
      </c>
      <c r="H13" s="15">
        <v>1355</v>
      </c>
      <c r="I13" s="15">
        <v>1184</v>
      </c>
      <c r="J13" s="15">
        <f>SUM(H13:I13)</f>
        <v>2539</v>
      </c>
      <c r="K13" s="16">
        <v>1396</v>
      </c>
    </row>
    <row r="14" spans="1:11" ht="21" customHeight="1">
      <c r="A14" s="5" t="s">
        <v>30</v>
      </c>
      <c r="B14" s="15">
        <v>875</v>
      </c>
      <c r="C14" s="15">
        <v>859</v>
      </c>
      <c r="D14" s="15">
        <f t="shared" si="1"/>
        <v>1734</v>
      </c>
      <c r="E14" s="16">
        <v>742</v>
      </c>
      <c r="F14" s="1"/>
      <c r="G14" s="5" t="s">
        <v>11</v>
      </c>
      <c r="H14" s="15">
        <v>1911</v>
      </c>
      <c r="I14" s="15">
        <v>1901</v>
      </c>
      <c r="J14" s="15">
        <f>SUM(H14:I14)</f>
        <v>3812</v>
      </c>
      <c r="K14" s="16">
        <v>1712</v>
      </c>
    </row>
    <row r="15" spans="1:11" ht="21" customHeight="1" thickBot="1">
      <c r="A15" s="5" t="s">
        <v>31</v>
      </c>
      <c r="B15" s="15">
        <v>648</v>
      </c>
      <c r="C15" s="15">
        <v>653</v>
      </c>
      <c r="D15" s="15">
        <f t="shared" si="1"/>
        <v>1301</v>
      </c>
      <c r="E15" s="16">
        <v>553</v>
      </c>
      <c r="F15" s="1"/>
      <c r="G15" s="6" t="s">
        <v>7</v>
      </c>
      <c r="H15" s="10">
        <f>SUM(H11:H14)</f>
        <v>6312</v>
      </c>
      <c r="I15" s="10">
        <f>SUM(I11:I14)</f>
        <v>5942</v>
      </c>
      <c r="J15" s="10">
        <f>SUM(J11:J14)</f>
        <v>12254</v>
      </c>
      <c r="K15" s="11">
        <f>SUM(K11:K14)</f>
        <v>5897</v>
      </c>
    </row>
    <row r="16" spans="1:11" ht="21" customHeight="1" thickBot="1">
      <c r="A16" s="5" t="s">
        <v>32</v>
      </c>
      <c r="B16" s="15">
        <v>844</v>
      </c>
      <c r="C16" s="15">
        <v>774</v>
      </c>
      <c r="D16" s="15">
        <f t="shared" si="1"/>
        <v>1618</v>
      </c>
      <c r="E16" s="16">
        <v>817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5031</v>
      </c>
      <c r="C17" s="10">
        <f>SUM(C11:C16)</f>
        <v>4738</v>
      </c>
      <c r="D17" s="10">
        <f>SUM(D11:D16)</f>
        <v>9769</v>
      </c>
      <c r="E17" s="11">
        <f>SUM(E11:E16)</f>
        <v>4468</v>
      </c>
      <c r="F17" s="1"/>
      <c r="G17" s="4" t="s">
        <v>12</v>
      </c>
      <c r="H17" s="13">
        <v>968</v>
      </c>
      <c r="I17" s="13">
        <v>932</v>
      </c>
      <c r="J17" s="13">
        <f aca="true" t="shared" si="2" ref="J17:J23">SUM(H17:I17)</f>
        <v>1900</v>
      </c>
      <c r="K17" s="14">
        <v>984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1026</v>
      </c>
      <c r="I18" s="15">
        <v>928</v>
      </c>
      <c r="J18" s="15">
        <f t="shared" si="2"/>
        <v>1954</v>
      </c>
      <c r="K18" s="16">
        <v>1059</v>
      </c>
    </row>
    <row r="19" spans="1:11" ht="21" customHeight="1">
      <c r="A19" s="4" t="s">
        <v>22</v>
      </c>
      <c r="B19" s="13">
        <v>1620</v>
      </c>
      <c r="C19" s="13">
        <v>1489</v>
      </c>
      <c r="D19" s="13">
        <f>SUM(B19:C19)</f>
        <v>3109</v>
      </c>
      <c r="E19" s="14">
        <v>1698</v>
      </c>
      <c r="F19" s="1"/>
      <c r="G19" s="5" t="s">
        <v>14</v>
      </c>
      <c r="H19" s="15">
        <v>1092</v>
      </c>
      <c r="I19" s="15">
        <v>1019</v>
      </c>
      <c r="J19" s="15">
        <f t="shared" si="2"/>
        <v>2111</v>
      </c>
      <c r="K19" s="16">
        <v>1099</v>
      </c>
    </row>
    <row r="20" spans="1:11" ht="21" customHeight="1">
      <c r="A20" s="5" t="s">
        <v>23</v>
      </c>
      <c r="B20" s="15">
        <v>797</v>
      </c>
      <c r="C20" s="15">
        <v>793</v>
      </c>
      <c r="D20" s="15">
        <f>SUM(B20:C20)</f>
        <v>1590</v>
      </c>
      <c r="E20" s="16">
        <v>818</v>
      </c>
      <c r="F20" s="1"/>
      <c r="G20" s="5" t="s">
        <v>15</v>
      </c>
      <c r="H20" s="15">
        <v>787</v>
      </c>
      <c r="I20" s="15">
        <v>798</v>
      </c>
      <c r="J20" s="15">
        <f t="shared" si="2"/>
        <v>1585</v>
      </c>
      <c r="K20" s="16">
        <v>741</v>
      </c>
    </row>
    <row r="21" spans="1:11" ht="21" customHeight="1">
      <c r="A21" s="5" t="s">
        <v>24</v>
      </c>
      <c r="B21" s="15">
        <v>414</v>
      </c>
      <c r="C21" s="15">
        <v>418</v>
      </c>
      <c r="D21" s="15">
        <f>SUM(B21:C21)</f>
        <v>832</v>
      </c>
      <c r="E21" s="16">
        <v>363</v>
      </c>
      <c r="F21" s="1"/>
      <c r="G21" s="5" t="s">
        <v>16</v>
      </c>
      <c r="H21" s="15">
        <v>1955</v>
      </c>
      <c r="I21" s="15">
        <v>1697</v>
      </c>
      <c r="J21" s="15">
        <f t="shared" si="2"/>
        <v>3652</v>
      </c>
      <c r="K21" s="16">
        <v>1875</v>
      </c>
    </row>
    <row r="22" spans="1:11" ht="21" customHeight="1">
      <c r="A22" s="5" t="s">
        <v>25</v>
      </c>
      <c r="B22" s="15">
        <v>1523</v>
      </c>
      <c r="C22" s="15">
        <v>1476</v>
      </c>
      <c r="D22" s="15">
        <f>SUM(B22:C22)</f>
        <v>2999</v>
      </c>
      <c r="E22" s="16">
        <v>1338</v>
      </c>
      <c r="F22" s="1"/>
      <c r="G22" s="5" t="s">
        <v>17</v>
      </c>
      <c r="H22" s="15">
        <v>1178</v>
      </c>
      <c r="I22" s="15">
        <v>1026</v>
      </c>
      <c r="J22" s="15">
        <f t="shared" si="2"/>
        <v>2204</v>
      </c>
      <c r="K22" s="16">
        <v>1067</v>
      </c>
    </row>
    <row r="23" spans="1:11" ht="21" customHeight="1">
      <c r="A23" s="5" t="s">
        <v>26</v>
      </c>
      <c r="B23" s="15">
        <v>975</v>
      </c>
      <c r="C23" s="15">
        <v>1044</v>
      </c>
      <c r="D23" s="15">
        <f>SUM(B23:C23)</f>
        <v>2019</v>
      </c>
      <c r="E23" s="16">
        <v>930</v>
      </c>
      <c r="F23" s="1"/>
      <c r="G23" s="5" t="s">
        <v>18</v>
      </c>
      <c r="H23" s="15">
        <v>1198</v>
      </c>
      <c r="I23" s="15">
        <v>1095</v>
      </c>
      <c r="J23" s="15">
        <f t="shared" si="2"/>
        <v>2293</v>
      </c>
      <c r="K23" s="16">
        <v>1181</v>
      </c>
    </row>
    <row r="24" spans="1:11" ht="21" customHeight="1" thickBot="1">
      <c r="A24" s="6" t="s">
        <v>7</v>
      </c>
      <c r="B24" s="10">
        <f>SUM(B19:B23)</f>
        <v>5329</v>
      </c>
      <c r="C24" s="10">
        <f>SUM(C19:C23)</f>
        <v>5220</v>
      </c>
      <c r="D24" s="10">
        <f>SUM(D19:D23)</f>
        <v>10549</v>
      </c>
      <c r="E24" s="11">
        <f>SUM(E19:E23)</f>
        <v>5147</v>
      </c>
      <c r="F24" s="1"/>
      <c r="G24" s="6" t="s">
        <v>7</v>
      </c>
      <c r="H24" s="10">
        <f>SUM(H17:H23)</f>
        <v>8204</v>
      </c>
      <c r="I24" s="10">
        <f>SUM(I17:I23)</f>
        <v>7495</v>
      </c>
      <c r="J24" s="10">
        <f>SUM(J17:J23)</f>
        <v>15699</v>
      </c>
      <c r="K24" s="11">
        <f>SUM(K17:K23)</f>
        <v>8006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7">
      <selection activeCell="L22" sqref="L22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2020</v>
      </c>
      <c r="I2" s="15">
        <v>2054</v>
      </c>
      <c r="J2" s="15">
        <f aca="true" t="shared" si="0" ref="J2:J8">SUM(H2:I2)</f>
        <v>4074</v>
      </c>
      <c r="K2" s="16">
        <v>1970</v>
      </c>
    </row>
    <row r="3" spans="1:11" ht="21" customHeight="1">
      <c r="A3" s="3"/>
      <c r="B3" s="2"/>
      <c r="C3" s="25" t="s">
        <v>47</v>
      </c>
      <c r="D3" s="25"/>
      <c r="E3" s="25"/>
      <c r="F3" s="1"/>
      <c r="G3" s="5" t="s">
        <v>1</v>
      </c>
      <c r="H3" s="15">
        <v>1948</v>
      </c>
      <c r="I3" s="15">
        <v>1854</v>
      </c>
      <c r="J3" s="15">
        <f t="shared" si="0"/>
        <v>3802</v>
      </c>
      <c r="K3" s="16">
        <v>1777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1510</v>
      </c>
      <c r="I4" s="15">
        <v>1426</v>
      </c>
      <c r="J4" s="15">
        <f t="shared" si="0"/>
        <v>2936</v>
      </c>
      <c r="K4" s="16">
        <v>1613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1093</v>
      </c>
      <c r="I5" s="15">
        <v>1034</v>
      </c>
      <c r="J5" s="15">
        <f t="shared" si="0"/>
        <v>2127</v>
      </c>
      <c r="K5" s="16">
        <v>1118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957</v>
      </c>
      <c r="I6" s="15">
        <v>930</v>
      </c>
      <c r="J6" s="15">
        <f t="shared" si="0"/>
        <v>1887</v>
      </c>
      <c r="K6" s="16">
        <v>886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1188</v>
      </c>
      <c r="I7" s="15">
        <v>1098</v>
      </c>
      <c r="J7" s="15">
        <f t="shared" si="0"/>
        <v>2286</v>
      </c>
      <c r="K7" s="16">
        <v>1053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1655</v>
      </c>
      <c r="I8" s="15">
        <v>1681</v>
      </c>
      <c r="J8" s="15">
        <f t="shared" si="0"/>
        <v>3336</v>
      </c>
      <c r="K8" s="16">
        <v>1370</v>
      </c>
    </row>
    <row r="9" spans="1:11" ht="21" customHeight="1" thickBot="1">
      <c r="A9" s="6" t="s">
        <v>33</v>
      </c>
      <c r="B9" s="10">
        <f>B17+B24+H9+H15+H24</f>
        <v>35256</v>
      </c>
      <c r="C9" s="10">
        <f>C17+C24+I9+I15+I24</f>
        <v>33506</v>
      </c>
      <c r="D9" s="10">
        <f>SUM(B9:C9)</f>
        <v>68762</v>
      </c>
      <c r="E9" s="11">
        <f>E17+E24+K9+K15+K24</f>
        <v>33296</v>
      </c>
      <c r="F9" s="1"/>
      <c r="G9" s="6" t="s">
        <v>7</v>
      </c>
      <c r="H9" s="10">
        <f>SUM(H2:H8)</f>
        <v>10371</v>
      </c>
      <c r="I9" s="10">
        <f>SUM(I2:I8)</f>
        <v>10077</v>
      </c>
      <c r="J9" s="10">
        <f>SUM(J2:J8)</f>
        <v>20448</v>
      </c>
      <c r="K9" s="11">
        <f>SUM(K2:K8)</f>
        <v>9787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822</v>
      </c>
      <c r="C11" s="13">
        <v>804</v>
      </c>
      <c r="D11" s="13">
        <f aca="true" t="shared" si="1" ref="D11:D16">SUM(B11:C11)</f>
        <v>1626</v>
      </c>
      <c r="E11" s="14">
        <v>738</v>
      </c>
      <c r="F11" s="1"/>
      <c r="G11" s="4" t="s">
        <v>8</v>
      </c>
      <c r="H11" s="13">
        <v>1261</v>
      </c>
      <c r="I11" s="13">
        <v>1140</v>
      </c>
      <c r="J11" s="13">
        <f>SUM(H11:I11)</f>
        <v>2401</v>
      </c>
      <c r="K11" s="14">
        <v>1153</v>
      </c>
    </row>
    <row r="12" spans="1:11" ht="21" customHeight="1">
      <c r="A12" s="5" t="s">
        <v>28</v>
      </c>
      <c r="B12" s="15">
        <v>1223</v>
      </c>
      <c r="C12" s="15">
        <v>1045</v>
      </c>
      <c r="D12" s="15">
        <f t="shared" si="1"/>
        <v>2268</v>
      </c>
      <c r="E12" s="16">
        <v>1071</v>
      </c>
      <c r="F12" s="1"/>
      <c r="G12" s="5" t="s">
        <v>9</v>
      </c>
      <c r="H12" s="15">
        <v>1783</v>
      </c>
      <c r="I12" s="15">
        <v>1722</v>
      </c>
      <c r="J12" s="15">
        <f>SUM(H12:I12)</f>
        <v>3505</v>
      </c>
      <c r="K12" s="16">
        <v>1639</v>
      </c>
    </row>
    <row r="13" spans="1:11" ht="21" customHeight="1">
      <c r="A13" s="5" t="s">
        <v>29</v>
      </c>
      <c r="B13" s="15">
        <v>625</v>
      </c>
      <c r="C13" s="15">
        <v>601</v>
      </c>
      <c r="D13" s="15">
        <f t="shared" si="1"/>
        <v>1226</v>
      </c>
      <c r="E13" s="16">
        <v>539</v>
      </c>
      <c r="F13" s="1"/>
      <c r="G13" s="5" t="s">
        <v>10</v>
      </c>
      <c r="H13" s="15">
        <v>1356</v>
      </c>
      <c r="I13" s="15">
        <v>1184</v>
      </c>
      <c r="J13" s="15">
        <f>SUM(H13:I13)</f>
        <v>2540</v>
      </c>
      <c r="K13" s="16">
        <v>1392</v>
      </c>
    </row>
    <row r="14" spans="1:11" ht="21" customHeight="1">
      <c r="A14" s="5" t="s">
        <v>30</v>
      </c>
      <c r="B14" s="15">
        <v>868</v>
      </c>
      <c r="C14" s="15">
        <v>859</v>
      </c>
      <c r="D14" s="15">
        <f t="shared" si="1"/>
        <v>1727</v>
      </c>
      <c r="E14" s="16">
        <v>739</v>
      </c>
      <c r="F14" s="1"/>
      <c r="G14" s="5" t="s">
        <v>11</v>
      </c>
      <c r="H14" s="15">
        <v>1909</v>
      </c>
      <c r="I14" s="15">
        <v>1897</v>
      </c>
      <c r="J14" s="15">
        <f>SUM(H14:I14)</f>
        <v>3806</v>
      </c>
      <c r="K14" s="16">
        <v>1709</v>
      </c>
    </row>
    <row r="15" spans="1:11" ht="21" customHeight="1" thickBot="1">
      <c r="A15" s="5" t="s">
        <v>31</v>
      </c>
      <c r="B15" s="15">
        <v>655</v>
      </c>
      <c r="C15" s="15">
        <v>659</v>
      </c>
      <c r="D15" s="15">
        <f t="shared" si="1"/>
        <v>1314</v>
      </c>
      <c r="E15" s="16">
        <v>557</v>
      </c>
      <c r="F15" s="1"/>
      <c r="G15" s="6" t="s">
        <v>7</v>
      </c>
      <c r="H15" s="10">
        <f>SUM(H11:H14)</f>
        <v>6309</v>
      </c>
      <c r="I15" s="10">
        <f>SUM(I11:I14)</f>
        <v>5943</v>
      </c>
      <c r="J15" s="10">
        <f>SUM(J11:J14)</f>
        <v>12252</v>
      </c>
      <c r="K15" s="11">
        <f>SUM(K11:K14)</f>
        <v>5893</v>
      </c>
    </row>
    <row r="16" spans="1:11" ht="21" customHeight="1" thickBot="1">
      <c r="A16" s="5" t="s">
        <v>32</v>
      </c>
      <c r="B16" s="15">
        <v>847</v>
      </c>
      <c r="C16" s="15">
        <v>775</v>
      </c>
      <c r="D16" s="15">
        <f t="shared" si="1"/>
        <v>1622</v>
      </c>
      <c r="E16" s="16">
        <v>819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5040</v>
      </c>
      <c r="C17" s="10">
        <f>SUM(C11:C16)</f>
        <v>4743</v>
      </c>
      <c r="D17" s="10">
        <f>SUM(D11:D16)</f>
        <v>9783</v>
      </c>
      <c r="E17" s="11">
        <f>SUM(E11:E16)</f>
        <v>4463</v>
      </c>
      <c r="F17" s="1"/>
      <c r="G17" s="4" t="s">
        <v>12</v>
      </c>
      <c r="H17" s="13">
        <v>970</v>
      </c>
      <c r="I17" s="13">
        <v>933</v>
      </c>
      <c r="J17" s="13">
        <f aca="true" t="shared" si="2" ref="J17:J23">SUM(H17:I17)</f>
        <v>1903</v>
      </c>
      <c r="K17" s="14">
        <v>984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1028</v>
      </c>
      <c r="I18" s="15">
        <v>928</v>
      </c>
      <c r="J18" s="15">
        <f t="shared" si="2"/>
        <v>1956</v>
      </c>
      <c r="K18" s="16">
        <v>1056</v>
      </c>
    </row>
    <row r="19" spans="1:11" ht="21" customHeight="1">
      <c r="A19" s="4" t="s">
        <v>22</v>
      </c>
      <c r="B19" s="13">
        <v>1621</v>
      </c>
      <c r="C19" s="13">
        <v>1499</v>
      </c>
      <c r="D19" s="13">
        <f>SUM(B19:C19)</f>
        <v>3120</v>
      </c>
      <c r="E19" s="14">
        <v>1701</v>
      </c>
      <c r="F19" s="1"/>
      <c r="G19" s="5" t="s">
        <v>14</v>
      </c>
      <c r="H19" s="15">
        <v>1097</v>
      </c>
      <c r="I19" s="15">
        <v>1023</v>
      </c>
      <c r="J19" s="15">
        <f t="shared" si="2"/>
        <v>2120</v>
      </c>
      <c r="K19" s="16">
        <v>1102</v>
      </c>
    </row>
    <row r="20" spans="1:11" ht="21" customHeight="1">
      <c r="A20" s="5" t="s">
        <v>23</v>
      </c>
      <c r="B20" s="15">
        <v>794</v>
      </c>
      <c r="C20" s="15">
        <v>793</v>
      </c>
      <c r="D20" s="15">
        <f>SUM(B20:C20)</f>
        <v>1587</v>
      </c>
      <c r="E20" s="16">
        <v>814</v>
      </c>
      <c r="F20" s="1"/>
      <c r="G20" s="5" t="s">
        <v>15</v>
      </c>
      <c r="H20" s="15">
        <v>775</v>
      </c>
      <c r="I20" s="15">
        <v>791</v>
      </c>
      <c r="J20" s="15">
        <f t="shared" si="2"/>
        <v>1566</v>
      </c>
      <c r="K20" s="16">
        <v>732</v>
      </c>
    </row>
    <row r="21" spans="1:11" ht="21" customHeight="1">
      <c r="A21" s="5" t="s">
        <v>24</v>
      </c>
      <c r="B21" s="15">
        <v>419</v>
      </c>
      <c r="C21" s="15">
        <v>419</v>
      </c>
      <c r="D21" s="15">
        <f>SUM(B21:C21)</f>
        <v>838</v>
      </c>
      <c r="E21" s="16">
        <v>367</v>
      </c>
      <c r="F21" s="1"/>
      <c r="G21" s="5" t="s">
        <v>16</v>
      </c>
      <c r="H21" s="15">
        <v>1954</v>
      </c>
      <c r="I21" s="15">
        <v>1695</v>
      </c>
      <c r="J21" s="15">
        <f t="shared" si="2"/>
        <v>3649</v>
      </c>
      <c r="K21" s="16">
        <v>1871</v>
      </c>
    </row>
    <row r="22" spans="1:11" ht="21" customHeight="1">
      <c r="A22" s="5" t="s">
        <v>25</v>
      </c>
      <c r="B22" s="15">
        <v>1518</v>
      </c>
      <c r="C22" s="15">
        <v>1476</v>
      </c>
      <c r="D22" s="15">
        <f>SUM(B22:C22)</f>
        <v>2994</v>
      </c>
      <c r="E22" s="16">
        <v>1333</v>
      </c>
      <c r="F22" s="1"/>
      <c r="G22" s="5" t="s">
        <v>17</v>
      </c>
      <c r="H22" s="15">
        <v>1179</v>
      </c>
      <c r="I22" s="15">
        <v>1029</v>
      </c>
      <c r="J22" s="15">
        <f t="shared" si="2"/>
        <v>2208</v>
      </c>
      <c r="K22" s="16">
        <v>1066</v>
      </c>
    </row>
    <row r="23" spans="1:11" ht="21" customHeight="1">
      <c r="A23" s="5" t="s">
        <v>26</v>
      </c>
      <c r="B23" s="15">
        <v>973</v>
      </c>
      <c r="C23" s="15">
        <v>1050</v>
      </c>
      <c r="D23" s="15">
        <f>SUM(B23:C23)</f>
        <v>2023</v>
      </c>
      <c r="E23" s="16">
        <v>929</v>
      </c>
      <c r="F23" s="1"/>
      <c r="G23" s="5" t="s">
        <v>18</v>
      </c>
      <c r="H23" s="15">
        <v>1208</v>
      </c>
      <c r="I23" s="15">
        <v>1107</v>
      </c>
      <c r="J23" s="15">
        <f t="shared" si="2"/>
        <v>2315</v>
      </c>
      <c r="K23" s="16">
        <v>1198</v>
      </c>
    </row>
    <row r="24" spans="1:11" ht="21" customHeight="1" thickBot="1">
      <c r="A24" s="6" t="s">
        <v>7</v>
      </c>
      <c r="B24" s="10">
        <f>SUM(B19:B23)</f>
        <v>5325</v>
      </c>
      <c r="C24" s="10">
        <f>SUM(C19:C23)</f>
        <v>5237</v>
      </c>
      <c r="D24" s="10">
        <f>SUM(D19:D23)</f>
        <v>10562</v>
      </c>
      <c r="E24" s="11">
        <f>SUM(E19:E23)</f>
        <v>5144</v>
      </c>
      <c r="F24" s="1"/>
      <c r="G24" s="6" t="s">
        <v>7</v>
      </c>
      <c r="H24" s="10">
        <f>SUM(H17:H23)</f>
        <v>8211</v>
      </c>
      <c r="I24" s="10">
        <f>SUM(I17:I23)</f>
        <v>7506</v>
      </c>
      <c r="J24" s="10">
        <f>SUM(J17:J23)</f>
        <v>15717</v>
      </c>
      <c r="K24" s="11">
        <f>SUM(K17:K23)</f>
        <v>8009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/>
      <c r="I2" s="15"/>
      <c r="J2" s="15">
        <f aca="true" t="shared" si="0" ref="J2:J8">SUM(H2:I2)</f>
        <v>0</v>
      </c>
      <c r="K2" s="16"/>
    </row>
    <row r="3" spans="1:11" ht="21" customHeight="1">
      <c r="A3" s="3"/>
      <c r="B3" s="2"/>
      <c r="C3" s="25" t="s">
        <v>48</v>
      </c>
      <c r="D3" s="25"/>
      <c r="E3" s="25"/>
      <c r="F3" s="1"/>
      <c r="G3" s="5" t="s">
        <v>1</v>
      </c>
      <c r="H3" s="15"/>
      <c r="I3" s="15"/>
      <c r="J3" s="15">
        <f t="shared" si="0"/>
        <v>0</v>
      </c>
      <c r="K3" s="16"/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/>
      <c r="I4" s="15"/>
      <c r="J4" s="15">
        <f t="shared" si="0"/>
        <v>0</v>
      </c>
      <c r="K4" s="16"/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/>
      <c r="I5" s="15"/>
      <c r="J5" s="15">
        <f t="shared" si="0"/>
        <v>0</v>
      </c>
      <c r="K5" s="16"/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/>
      <c r="I6" s="15"/>
      <c r="J6" s="15">
        <f t="shared" si="0"/>
        <v>0</v>
      </c>
      <c r="K6" s="16"/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/>
      <c r="I7" s="15"/>
      <c r="J7" s="15">
        <f t="shared" si="0"/>
        <v>0</v>
      </c>
      <c r="K7" s="16"/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/>
      <c r="I8" s="15"/>
      <c r="J8" s="15">
        <f t="shared" si="0"/>
        <v>0</v>
      </c>
      <c r="K8" s="16"/>
    </row>
    <row r="9" spans="1:11" ht="21" customHeight="1" thickBot="1">
      <c r="A9" s="6" t="s">
        <v>33</v>
      </c>
      <c r="B9" s="10">
        <f>B17+B24+H9+H15+H24</f>
        <v>0</v>
      </c>
      <c r="C9" s="10">
        <f>C17+C24+I9+I15+I24</f>
        <v>0</v>
      </c>
      <c r="D9" s="10">
        <f>SUM(B9:C9)</f>
        <v>0</v>
      </c>
      <c r="E9" s="11">
        <f>E17+E24+K9+K15+K24</f>
        <v>0</v>
      </c>
      <c r="F9" s="1"/>
      <c r="G9" s="6" t="s">
        <v>7</v>
      </c>
      <c r="H9" s="10">
        <f>SUM(H2:H8)</f>
        <v>0</v>
      </c>
      <c r="I9" s="10">
        <f>SUM(I2:I8)</f>
        <v>0</v>
      </c>
      <c r="J9" s="10">
        <f>SUM(J2:J8)</f>
        <v>0</v>
      </c>
      <c r="K9" s="11">
        <f>SUM(K2:K8)</f>
        <v>0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/>
      <c r="C11" s="13"/>
      <c r="D11" s="13">
        <f aca="true" t="shared" si="1" ref="D11:D16">SUM(B11:C11)</f>
        <v>0</v>
      </c>
      <c r="E11" s="14"/>
      <c r="F11" s="1"/>
      <c r="G11" s="4" t="s">
        <v>8</v>
      </c>
      <c r="H11" s="13"/>
      <c r="I11" s="13"/>
      <c r="J11" s="13">
        <f>SUM(H11:I11)</f>
        <v>0</v>
      </c>
      <c r="K11" s="14"/>
    </row>
    <row r="12" spans="1:11" ht="21" customHeight="1">
      <c r="A12" s="5" t="s">
        <v>28</v>
      </c>
      <c r="B12" s="15"/>
      <c r="C12" s="15"/>
      <c r="D12" s="15">
        <f t="shared" si="1"/>
        <v>0</v>
      </c>
      <c r="E12" s="16"/>
      <c r="F12" s="1"/>
      <c r="G12" s="5" t="s">
        <v>9</v>
      </c>
      <c r="H12" s="15"/>
      <c r="I12" s="15"/>
      <c r="J12" s="15">
        <f>SUM(H12:I12)</f>
        <v>0</v>
      </c>
      <c r="K12" s="16"/>
    </row>
    <row r="13" spans="1:11" ht="21" customHeight="1">
      <c r="A13" s="5" t="s">
        <v>29</v>
      </c>
      <c r="B13" s="15"/>
      <c r="C13" s="15"/>
      <c r="D13" s="15">
        <f t="shared" si="1"/>
        <v>0</v>
      </c>
      <c r="E13" s="16"/>
      <c r="F13" s="1"/>
      <c r="G13" s="5" t="s">
        <v>10</v>
      </c>
      <c r="H13" s="15"/>
      <c r="I13" s="15"/>
      <c r="J13" s="15">
        <f>SUM(H13:I13)</f>
        <v>0</v>
      </c>
      <c r="K13" s="16"/>
    </row>
    <row r="14" spans="1:11" ht="21" customHeight="1">
      <c r="A14" s="5" t="s">
        <v>30</v>
      </c>
      <c r="B14" s="15"/>
      <c r="C14" s="15"/>
      <c r="D14" s="15">
        <f t="shared" si="1"/>
        <v>0</v>
      </c>
      <c r="E14" s="16"/>
      <c r="F14" s="1"/>
      <c r="G14" s="5" t="s">
        <v>11</v>
      </c>
      <c r="H14" s="15"/>
      <c r="I14" s="15"/>
      <c r="J14" s="15">
        <f>SUM(H14:I14)</f>
        <v>0</v>
      </c>
      <c r="K14" s="16"/>
    </row>
    <row r="15" spans="1:11" ht="21" customHeight="1" thickBot="1">
      <c r="A15" s="5" t="s">
        <v>31</v>
      </c>
      <c r="B15" s="15"/>
      <c r="C15" s="15"/>
      <c r="D15" s="15">
        <f t="shared" si="1"/>
        <v>0</v>
      </c>
      <c r="E15" s="16"/>
      <c r="F15" s="1"/>
      <c r="G15" s="6" t="s">
        <v>7</v>
      </c>
      <c r="H15" s="10">
        <f>SUM(H11:H14)</f>
        <v>0</v>
      </c>
      <c r="I15" s="10">
        <f>SUM(I11:I14)</f>
        <v>0</v>
      </c>
      <c r="J15" s="10">
        <f>SUM(J11:J14)</f>
        <v>0</v>
      </c>
      <c r="K15" s="11">
        <f>SUM(K11:K14)</f>
        <v>0</v>
      </c>
    </row>
    <row r="16" spans="1:11" ht="21" customHeight="1" thickBot="1">
      <c r="A16" s="5" t="s">
        <v>32</v>
      </c>
      <c r="B16" s="15"/>
      <c r="C16" s="15"/>
      <c r="D16" s="15">
        <f t="shared" si="1"/>
        <v>0</v>
      </c>
      <c r="E16" s="16"/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0</v>
      </c>
      <c r="C17" s="10">
        <f>SUM(C11:C16)</f>
        <v>0</v>
      </c>
      <c r="D17" s="10">
        <f>SUM(D11:D16)</f>
        <v>0</v>
      </c>
      <c r="E17" s="11">
        <f>SUM(E11:E16)</f>
        <v>0</v>
      </c>
      <c r="F17" s="1"/>
      <c r="G17" s="4" t="s">
        <v>12</v>
      </c>
      <c r="H17" s="13"/>
      <c r="I17" s="13"/>
      <c r="J17" s="13">
        <f aca="true" t="shared" si="2" ref="J17:J23">SUM(H17:I17)</f>
        <v>0</v>
      </c>
      <c r="K17" s="14"/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/>
      <c r="I18" s="15"/>
      <c r="J18" s="15">
        <f t="shared" si="2"/>
        <v>0</v>
      </c>
      <c r="K18" s="16"/>
    </row>
    <row r="19" spans="1:11" ht="21" customHeight="1">
      <c r="A19" s="4" t="s">
        <v>22</v>
      </c>
      <c r="B19" s="13"/>
      <c r="C19" s="13"/>
      <c r="D19" s="13">
        <f>SUM(B19:C19)</f>
        <v>0</v>
      </c>
      <c r="E19" s="14"/>
      <c r="F19" s="1"/>
      <c r="G19" s="5" t="s">
        <v>14</v>
      </c>
      <c r="H19" s="15"/>
      <c r="I19" s="15"/>
      <c r="J19" s="15">
        <f t="shared" si="2"/>
        <v>0</v>
      </c>
      <c r="K19" s="16"/>
    </row>
    <row r="20" spans="1:11" ht="21" customHeight="1">
      <c r="A20" s="5" t="s">
        <v>23</v>
      </c>
      <c r="B20" s="15"/>
      <c r="C20" s="15"/>
      <c r="D20" s="15">
        <f>SUM(B20:C20)</f>
        <v>0</v>
      </c>
      <c r="E20" s="16"/>
      <c r="F20" s="1"/>
      <c r="G20" s="5" t="s">
        <v>15</v>
      </c>
      <c r="H20" s="15"/>
      <c r="I20" s="15"/>
      <c r="J20" s="15">
        <f t="shared" si="2"/>
        <v>0</v>
      </c>
      <c r="K20" s="16"/>
    </row>
    <row r="21" spans="1:11" ht="21" customHeight="1">
      <c r="A21" s="5" t="s">
        <v>24</v>
      </c>
      <c r="B21" s="15"/>
      <c r="C21" s="15"/>
      <c r="D21" s="15">
        <f>SUM(B21:C21)</f>
        <v>0</v>
      </c>
      <c r="E21" s="16"/>
      <c r="F21" s="1"/>
      <c r="G21" s="5" t="s">
        <v>16</v>
      </c>
      <c r="H21" s="15"/>
      <c r="I21" s="15"/>
      <c r="J21" s="15">
        <f t="shared" si="2"/>
        <v>0</v>
      </c>
      <c r="K21" s="16"/>
    </row>
    <row r="22" spans="1:11" ht="21" customHeight="1">
      <c r="A22" s="5" t="s">
        <v>25</v>
      </c>
      <c r="B22" s="15"/>
      <c r="C22" s="15"/>
      <c r="D22" s="15">
        <f>SUM(B22:C22)</f>
        <v>0</v>
      </c>
      <c r="E22" s="16"/>
      <c r="F22" s="1"/>
      <c r="G22" s="5" t="s">
        <v>17</v>
      </c>
      <c r="H22" s="15"/>
      <c r="I22" s="15"/>
      <c r="J22" s="15">
        <f t="shared" si="2"/>
        <v>0</v>
      </c>
      <c r="K22" s="16"/>
    </row>
    <row r="23" spans="1:11" ht="21" customHeight="1">
      <c r="A23" s="5" t="s">
        <v>26</v>
      </c>
      <c r="B23" s="15"/>
      <c r="C23" s="15"/>
      <c r="D23" s="15">
        <f>SUM(B23:C23)</f>
        <v>0</v>
      </c>
      <c r="E23" s="16"/>
      <c r="F23" s="1"/>
      <c r="G23" s="5" t="s">
        <v>18</v>
      </c>
      <c r="H23" s="15"/>
      <c r="I23" s="15"/>
      <c r="J23" s="15">
        <f t="shared" si="2"/>
        <v>0</v>
      </c>
      <c r="K23" s="16"/>
    </row>
    <row r="24" spans="1:11" ht="21" customHeight="1" thickBot="1">
      <c r="A24" s="6" t="s">
        <v>7</v>
      </c>
      <c r="B24" s="10">
        <f>SUM(B19:B23)</f>
        <v>0</v>
      </c>
      <c r="C24" s="10">
        <f>SUM(C19:C23)</f>
        <v>0</v>
      </c>
      <c r="D24" s="10">
        <f>SUM(D19:D23)</f>
        <v>0</v>
      </c>
      <c r="E24" s="11">
        <f>SUM(E19:E23)</f>
        <v>0</v>
      </c>
      <c r="F24" s="1"/>
      <c r="G24" s="6" t="s">
        <v>7</v>
      </c>
      <c r="H24" s="10">
        <f>SUM(H17:H23)</f>
        <v>0</v>
      </c>
      <c r="I24" s="10">
        <f>SUM(I17:I23)</f>
        <v>0</v>
      </c>
      <c r="J24" s="10">
        <f>SUM(J17:J23)</f>
        <v>0</v>
      </c>
      <c r="K24" s="11">
        <f>SUM(K17:K23)</f>
        <v>0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B1">
      <selection activeCell="K24" sqref="K24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1858</v>
      </c>
      <c r="I2" s="15">
        <v>1887</v>
      </c>
      <c r="J2" s="15">
        <f>SUM(H2:I2)</f>
        <v>3745</v>
      </c>
      <c r="K2" s="16">
        <v>1778</v>
      </c>
    </row>
    <row r="3" spans="1:11" ht="21" customHeight="1">
      <c r="A3" s="3"/>
      <c r="B3" s="2"/>
      <c r="C3" s="25" t="s">
        <v>38</v>
      </c>
      <c r="D3" s="25"/>
      <c r="E3" s="25"/>
      <c r="F3" s="1"/>
      <c r="G3" s="5" t="s">
        <v>1</v>
      </c>
      <c r="H3" s="15">
        <v>1973</v>
      </c>
      <c r="I3" s="15">
        <v>1864</v>
      </c>
      <c r="J3" s="15">
        <f aca="true" t="shared" si="0" ref="J3:J8">SUM(H3:I3)</f>
        <v>3837</v>
      </c>
      <c r="K3" s="16">
        <v>1786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1495</v>
      </c>
      <c r="I4" s="15">
        <v>1403</v>
      </c>
      <c r="J4" s="15">
        <f t="shared" si="0"/>
        <v>2898</v>
      </c>
      <c r="K4" s="16">
        <v>1576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1117</v>
      </c>
      <c r="I5" s="15">
        <v>1045</v>
      </c>
      <c r="J5" s="15">
        <f t="shared" si="0"/>
        <v>2162</v>
      </c>
      <c r="K5" s="16">
        <v>1124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961</v>
      </c>
      <c r="I6" s="15">
        <v>947</v>
      </c>
      <c r="J6" s="15">
        <f t="shared" si="0"/>
        <v>1908</v>
      </c>
      <c r="K6" s="16">
        <v>883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1181</v>
      </c>
      <c r="I7" s="15">
        <v>1096</v>
      </c>
      <c r="J7" s="15">
        <f t="shared" si="0"/>
        <v>2277</v>
      </c>
      <c r="K7" s="16">
        <v>1067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1655</v>
      </c>
      <c r="I8" s="15">
        <v>1663</v>
      </c>
      <c r="J8" s="15">
        <f t="shared" si="0"/>
        <v>3318</v>
      </c>
      <c r="K8" s="16">
        <v>1349</v>
      </c>
    </row>
    <row r="9" spans="1:11" ht="21" customHeight="1" thickBot="1">
      <c r="A9" s="6" t="s">
        <v>33</v>
      </c>
      <c r="B9" s="10">
        <f>B17+B24+H9+H15+H24</f>
        <v>35179</v>
      </c>
      <c r="C9" s="10">
        <f>C17+C24+I9+I15+I24</f>
        <v>33319</v>
      </c>
      <c r="D9" s="10">
        <f>SUM(B9:C9)</f>
        <v>68498</v>
      </c>
      <c r="E9" s="11">
        <f>E17+E24+K9+K15+K24</f>
        <v>33023</v>
      </c>
      <c r="F9" s="1"/>
      <c r="G9" s="6" t="s">
        <v>7</v>
      </c>
      <c r="H9" s="10">
        <f>SUM(H2:H8)</f>
        <v>10240</v>
      </c>
      <c r="I9" s="10">
        <f>SUM(I2:I8)</f>
        <v>9905</v>
      </c>
      <c r="J9" s="10">
        <f>SUM(J2:J8)</f>
        <v>20145</v>
      </c>
      <c r="K9" s="11">
        <f>SUM(K2:K8)</f>
        <v>9563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835</v>
      </c>
      <c r="C11" s="13">
        <v>813</v>
      </c>
      <c r="D11" s="13">
        <f aca="true" t="shared" si="1" ref="D11:D16">SUM(B11:C11)</f>
        <v>1648</v>
      </c>
      <c r="E11" s="14">
        <v>748</v>
      </c>
      <c r="F11" s="1"/>
      <c r="G11" s="4" t="s">
        <v>8</v>
      </c>
      <c r="H11" s="13">
        <v>1277</v>
      </c>
      <c r="I11" s="13">
        <v>1154</v>
      </c>
      <c r="J11" s="13">
        <f>SUM(H11:I11)</f>
        <v>2431</v>
      </c>
      <c r="K11" s="14">
        <v>1169</v>
      </c>
    </row>
    <row r="12" spans="1:11" ht="21" customHeight="1">
      <c r="A12" s="5" t="s">
        <v>28</v>
      </c>
      <c r="B12" s="15">
        <v>1208</v>
      </c>
      <c r="C12" s="15">
        <v>1023</v>
      </c>
      <c r="D12" s="15">
        <f t="shared" si="1"/>
        <v>2231</v>
      </c>
      <c r="E12" s="16">
        <v>1048</v>
      </c>
      <c r="F12" s="1"/>
      <c r="G12" s="5" t="s">
        <v>9</v>
      </c>
      <c r="H12" s="15">
        <v>1794</v>
      </c>
      <c r="I12" s="15">
        <v>1725</v>
      </c>
      <c r="J12" s="15">
        <f>SUM(H12:I12)</f>
        <v>3519</v>
      </c>
      <c r="K12" s="16">
        <v>1624</v>
      </c>
    </row>
    <row r="13" spans="1:11" ht="21" customHeight="1">
      <c r="A13" s="5" t="s">
        <v>29</v>
      </c>
      <c r="B13" s="15">
        <v>626</v>
      </c>
      <c r="C13" s="15">
        <v>604</v>
      </c>
      <c r="D13" s="15">
        <f t="shared" si="1"/>
        <v>1230</v>
      </c>
      <c r="E13" s="16">
        <v>547</v>
      </c>
      <c r="F13" s="1"/>
      <c r="G13" s="5" t="s">
        <v>10</v>
      </c>
      <c r="H13" s="15">
        <v>1348</v>
      </c>
      <c r="I13" s="15">
        <v>1177</v>
      </c>
      <c r="J13" s="15">
        <f>SUM(H13:I13)</f>
        <v>2525</v>
      </c>
      <c r="K13" s="16">
        <v>1388</v>
      </c>
    </row>
    <row r="14" spans="1:11" ht="21" customHeight="1">
      <c r="A14" s="5" t="s">
        <v>30</v>
      </c>
      <c r="B14" s="15">
        <v>865</v>
      </c>
      <c r="C14" s="15">
        <v>840</v>
      </c>
      <c r="D14" s="15">
        <f t="shared" si="1"/>
        <v>1705</v>
      </c>
      <c r="E14" s="16">
        <v>730</v>
      </c>
      <c r="F14" s="1"/>
      <c r="G14" s="5" t="s">
        <v>11</v>
      </c>
      <c r="H14" s="15">
        <v>1943</v>
      </c>
      <c r="I14" s="15">
        <v>1911</v>
      </c>
      <c r="J14" s="15">
        <f>SUM(H14:I14)</f>
        <v>3854</v>
      </c>
      <c r="K14" s="16">
        <v>1715</v>
      </c>
    </row>
    <row r="15" spans="1:11" ht="21" customHeight="1" thickBot="1">
      <c r="A15" s="5" t="s">
        <v>31</v>
      </c>
      <c r="B15" s="15">
        <v>641</v>
      </c>
      <c r="C15" s="15">
        <v>656</v>
      </c>
      <c r="D15" s="15">
        <f t="shared" si="1"/>
        <v>1297</v>
      </c>
      <c r="E15" s="16">
        <v>545</v>
      </c>
      <c r="F15" s="1"/>
      <c r="G15" s="6" t="s">
        <v>7</v>
      </c>
      <c r="H15" s="10">
        <f>SUM(H11:H14)</f>
        <v>6362</v>
      </c>
      <c r="I15" s="10">
        <f>SUM(I11:I14)</f>
        <v>5967</v>
      </c>
      <c r="J15" s="10">
        <f>SUM(J11:J14)</f>
        <v>12329</v>
      </c>
      <c r="K15" s="11">
        <f>SUM(K11:K14)</f>
        <v>5896</v>
      </c>
    </row>
    <row r="16" spans="1:11" ht="21" customHeight="1" thickBot="1">
      <c r="A16" s="5" t="s">
        <v>32</v>
      </c>
      <c r="B16" s="15">
        <v>855</v>
      </c>
      <c r="C16" s="15">
        <v>782</v>
      </c>
      <c r="D16" s="15">
        <f t="shared" si="1"/>
        <v>1637</v>
      </c>
      <c r="E16" s="16">
        <v>827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5030</v>
      </c>
      <c r="C17" s="10">
        <f>SUM(C11:C16)</f>
        <v>4718</v>
      </c>
      <c r="D17" s="10">
        <f>SUM(D11:D16)</f>
        <v>9748</v>
      </c>
      <c r="E17" s="11">
        <f>SUM(E11:E16)</f>
        <v>4445</v>
      </c>
      <c r="F17" s="1"/>
      <c r="G17" s="4" t="s">
        <v>12</v>
      </c>
      <c r="H17" s="13">
        <v>957</v>
      </c>
      <c r="I17" s="13">
        <v>921</v>
      </c>
      <c r="J17" s="13">
        <f aca="true" t="shared" si="2" ref="J17:J23">SUM(H17:I17)</f>
        <v>1878</v>
      </c>
      <c r="K17" s="14">
        <v>981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1024</v>
      </c>
      <c r="I18" s="15">
        <v>925</v>
      </c>
      <c r="J18" s="15">
        <f t="shared" si="2"/>
        <v>1949</v>
      </c>
      <c r="K18" s="16">
        <v>1050</v>
      </c>
    </row>
    <row r="19" spans="1:11" ht="21" customHeight="1">
      <c r="A19" s="4" t="s">
        <v>22</v>
      </c>
      <c r="B19" s="13">
        <v>1660</v>
      </c>
      <c r="C19" s="13">
        <v>1518</v>
      </c>
      <c r="D19" s="13">
        <f>SUM(B19:C19)</f>
        <v>3178</v>
      </c>
      <c r="E19" s="14">
        <v>1723</v>
      </c>
      <c r="F19" s="1"/>
      <c r="G19" s="5" t="s">
        <v>14</v>
      </c>
      <c r="H19" s="15">
        <v>1076</v>
      </c>
      <c r="I19" s="15">
        <v>1023</v>
      </c>
      <c r="J19" s="15">
        <f t="shared" si="2"/>
        <v>2099</v>
      </c>
      <c r="K19" s="16">
        <v>1098</v>
      </c>
    </row>
    <row r="20" spans="1:11" ht="21" customHeight="1">
      <c r="A20" s="5" t="s">
        <v>23</v>
      </c>
      <c r="B20" s="15">
        <v>805</v>
      </c>
      <c r="C20" s="15">
        <v>816</v>
      </c>
      <c r="D20" s="15">
        <f>SUM(B20:C20)</f>
        <v>1621</v>
      </c>
      <c r="E20" s="16">
        <v>817</v>
      </c>
      <c r="F20" s="1"/>
      <c r="G20" s="5" t="s">
        <v>15</v>
      </c>
      <c r="H20" s="15">
        <v>797</v>
      </c>
      <c r="I20" s="15">
        <v>798</v>
      </c>
      <c r="J20" s="15">
        <f t="shared" si="2"/>
        <v>1595</v>
      </c>
      <c r="K20" s="16">
        <v>742</v>
      </c>
    </row>
    <row r="21" spans="1:11" ht="21" customHeight="1">
      <c r="A21" s="5" t="s">
        <v>24</v>
      </c>
      <c r="B21" s="15">
        <v>415</v>
      </c>
      <c r="C21" s="15">
        <v>419</v>
      </c>
      <c r="D21" s="15">
        <f>SUM(B21:C21)</f>
        <v>834</v>
      </c>
      <c r="E21" s="16">
        <v>358</v>
      </c>
      <c r="F21" s="1"/>
      <c r="G21" s="5" t="s">
        <v>16</v>
      </c>
      <c r="H21" s="15">
        <v>1873</v>
      </c>
      <c r="I21" s="15">
        <v>1637</v>
      </c>
      <c r="J21" s="15">
        <f t="shared" si="2"/>
        <v>3510</v>
      </c>
      <c r="K21" s="16">
        <v>1806</v>
      </c>
    </row>
    <row r="22" spans="1:11" ht="21" customHeight="1">
      <c r="A22" s="5" t="s">
        <v>25</v>
      </c>
      <c r="B22" s="15">
        <v>1550</v>
      </c>
      <c r="C22" s="15">
        <v>1499</v>
      </c>
      <c r="D22" s="15">
        <f>SUM(B22:C22)</f>
        <v>3049</v>
      </c>
      <c r="E22" s="16">
        <v>1352</v>
      </c>
      <c r="F22" s="1"/>
      <c r="G22" s="5" t="s">
        <v>17</v>
      </c>
      <c r="H22" s="15">
        <v>1174</v>
      </c>
      <c r="I22" s="15">
        <v>1014</v>
      </c>
      <c r="J22" s="15">
        <f t="shared" si="2"/>
        <v>2188</v>
      </c>
      <c r="K22" s="16">
        <v>1047</v>
      </c>
    </row>
    <row r="23" spans="1:11" ht="21" customHeight="1">
      <c r="A23" s="5" t="s">
        <v>26</v>
      </c>
      <c r="B23" s="15">
        <v>994</v>
      </c>
      <c r="C23" s="15">
        <v>1042</v>
      </c>
      <c r="D23" s="15">
        <f>SUM(B23:C23)</f>
        <v>2036</v>
      </c>
      <c r="E23" s="16">
        <v>941</v>
      </c>
      <c r="F23" s="1"/>
      <c r="G23" s="5" t="s">
        <v>18</v>
      </c>
      <c r="H23" s="15">
        <v>1222</v>
      </c>
      <c r="I23" s="15">
        <v>1117</v>
      </c>
      <c r="J23" s="15">
        <f t="shared" si="2"/>
        <v>2339</v>
      </c>
      <c r="K23" s="16">
        <v>1204</v>
      </c>
    </row>
    <row r="24" spans="1:11" ht="21" customHeight="1" thickBot="1">
      <c r="A24" s="6" t="s">
        <v>7</v>
      </c>
      <c r="B24" s="10">
        <f>SUM(B19:B23)</f>
        <v>5424</v>
      </c>
      <c r="C24" s="10">
        <f>SUM(C19:C23)</f>
        <v>5294</v>
      </c>
      <c r="D24" s="10">
        <f>SUM(D19:D23)</f>
        <v>10718</v>
      </c>
      <c r="E24" s="11">
        <f>SUM(E19:E23)</f>
        <v>5191</v>
      </c>
      <c r="F24" s="1"/>
      <c r="G24" s="6" t="s">
        <v>7</v>
      </c>
      <c r="H24" s="10">
        <f>SUM(H17:H23)</f>
        <v>8123</v>
      </c>
      <c r="I24" s="10">
        <f>SUM(I17:I23)</f>
        <v>7435</v>
      </c>
      <c r="J24" s="10">
        <f>SUM(J17:J23)</f>
        <v>15558</v>
      </c>
      <c r="K24" s="11">
        <f>SUM(K17:K23)</f>
        <v>7928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B9" sqref="B9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1860</v>
      </c>
      <c r="I2" s="15">
        <v>1880</v>
      </c>
      <c r="J2" s="15">
        <f aca="true" t="shared" si="0" ref="J2:J8">SUM(H2:I2)</f>
        <v>3740</v>
      </c>
      <c r="K2" s="16">
        <v>1775</v>
      </c>
    </row>
    <row r="3" spans="1:11" ht="21" customHeight="1">
      <c r="A3" s="3"/>
      <c r="B3" s="2"/>
      <c r="C3" s="25" t="s">
        <v>39</v>
      </c>
      <c r="D3" s="25"/>
      <c r="E3" s="25"/>
      <c r="F3" s="1"/>
      <c r="G3" s="5" t="s">
        <v>1</v>
      </c>
      <c r="H3" s="15">
        <v>1977</v>
      </c>
      <c r="I3" s="15">
        <v>1863</v>
      </c>
      <c r="J3" s="15">
        <f t="shared" si="0"/>
        <v>3840</v>
      </c>
      <c r="K3" s="16">
        <v>1787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1501</v>
      </c>
      <c r="I4" s="15">
        <v>1410</v>
      </c>
      <c r="J4" s="15">
        <f t="shared" si="0"/>
        <v>2911</v>
      </c>
      <c r="K4" s="16">
        <v>1582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1114</v>
      </c>
      <c r="I5" s="15">
        <v>1046</v>
      </c>
      <c r="J5" s="15">
        <f t="shared" si="0"/>
        <v>2160</v>
      </c>
      <c r="K5" s="16">
        <v>1123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961</v>
      </c>
      <c r="I6" s="15">
        <v>951</v>
      </c>
      <c r="J6" s="15">
        <f t="shared" si="0"/>
        <v>1912</v>
      </c>
      <c r="K6" s="16">
        <v>883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1186</v>
      </c>
      <c r="I7" s="15">
        <v>1096</v>
      </c>
      <c r="J7" s="15">
        <f t="shared" si="0"/>
        <v>2282</v>
      </c>
      <c r="K7" s="16">
        <v>1069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1656</v>
      </c>
      <c r="I8" s="15">
        <v>1665</v>
      </c>
      <c r="J8" s="15">
        <f t="shared" si="0"/>
        <v>3321</v>
      </c>
      <c r="K8" s="16">
        <v>1352</v>
      </c>
    </row>
    <row r="9" spans="1:11" ht="21" customHeight="1" thickBot="1">
      <c r="A9" s="6" t="s">
        <v>33</v>
      </c>
      <c r="B9" s="10">
        <f>B17+B24+H9+H15+H24</f>
        <v>35153</v>
      </c>
      <c r="C9" s="10">
        <f>C17+C24+I9+I15+I24</f>
        <v>33288</v>
      </c>
      <c r="D9" s="10">
        <f>SUM(B9:C9)</f>
        <v>68441</v>
      </c>
      <c r="E9" s="11">
        <f>E17+E24+K9+K15+K24</f>
        <v>32999</v>
      </c>
      <c r="F9" s="1"/>
      <c r="G9" s="6" t="s">
        <v>7</v>
      </c>
      <c r="H9" s="10">
        <f>SUM(H2:H8)</f>
        <v>10255</v>
      </c>
      <c r="I9" s="10">
        <f>SUM(I2:I8)</f>
        <v>9911</v>
      </c>
      <c r="J9" s="10">
        <f>SUM(J2:J8)</f>
        <v>20166</v>
      </c>
      <c r="K9" s="11">
        <f>SUM(K2:K8)</f>
        <v>9571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832</v>
      </c>
      <c r="C11" s="13">
        <v>816</v>
      </c>
      <c r="D11" s="13">
        <f aca="true" t="shared" si="1" ref="D11:D16">SUM(B11:C11)</f>
        <v>1648</v>
      </c>
      <c r="E11" s="14">
        <v>746</v>
      </c>
      <c r="F11" s="1"/>
      <c r="G11" s="4" t="s">
        <v>8</v>
      </c>
      <c r="H11" s="13">
        <v>1278</v>
      </c>
      <c r="I11" s="13">
        <v>1150</v>
      </c>
      <c r="J11" s="13">
        <f>SUM(H11:I11)</f>
        <v>2428</v>
      </c>
      <c r="K11" s="14">
        <v>1169</v>
      </c>
    </row>
    <row r="12" spans="1:11" ht="21" customHeight="1">
      <c r="A12" s="5" t="s">
        <v>28</v>
      </c>
      <c r="B12" s="15">
        <v>1209</v>
      </c>
      <c r="C12" s="15">
        <v>1023</v>
      </c>
      <c r="D12" s="15">
        <f t="shared" si="1"/>
        <v>2232</v>
      </c>
      <c r="E12" s="16">
        <v>1051</v>
      </c>
      <c r="F12" s="1"/>
      <c r="G12" s="5" t="s">
        <v>9</v>
      </c>
      <c r="H12" s="15">
        <v>1795</v>
      </c>
      <c r="I12" s="15">
        <v>1729</v>
      </c>
      <c r="J12" s="15">
        <f>SUM(H12:I12)</f>
        <v>3524</v>
      </c>
      <c r="K12" s="16">
        <v>1627</v>
      </c>
    </row>
    <row r="13" spans="1:11" ht="21" customHeight="1">
      <c r="A13" s="5" t="s">
        <v>29</v>
      </c>
      <c r="B13" s="15">
        <v>626</v>
      </c>
      <c r="C13" s="15">
        <v>600</v>
      </c>
      <c r="D13" s="15">
        <f t="shared" si="1"/>
        <v>1226</v>
      </c>
      <c r="E13" s="16">
        <v>550</v>
      </c>
      <c r="F13" s="1"/>
      <c r="G13" s="5" t="s">
        <v>10</v>
      </c>
      <c r="H13" s="15">
        <v>1344</v>
      </c>
      <c r="I13" s="15">
        <v>1176</v>
      </c>
      <c r="J13" s="15">
        <f>SUM(H13:I13)</f>
        <v>2520</v>
      </c>
      <c r="K13" s="16">
        <v>1388</v>
      </c>
    </row>
    <row r="14" spans="1:11" ht="21" customHeight="1">
      <c r="A14" s="5" t="s">
        <v>30</v>
      </c>
      <c r="B14" s="15">
        <v>863</v>
      </c>
      <c r="C14" s="15">
        <v>838</v>
      </c>
      <c r="D14" s="15">
        <f t="shared" si="1"/>
        <v>1701</v>
      </c>
      <c r="E14" s="16">
        <v>729</v>
      </c>
      <c r="F14" s="1"/>
      <c r="G14" s="5" t="s">
        <v>11</v>
      </c>
      <c r="H14" s="15">
        <v>1935</v>
      </c>
      <c r="I14" s="15">
        <v>1915</v>
      </c>
      <c r="J14" s="15">
        <f>SUM(H14:I14)</f>
        <v>3850</v>
      </c>
      <c r="K14" s="16">
        <v>1711</v>
      </c>
    </row>
    <row r="15" spans="1:11" ht="21" customHeight="1" thickBot="1">
      <c r="A15" s="5" t="s">
        <v>31</v>
      </c>
      <c r="B15" s="15">
        <v>640</v>
      </c>
      <c r="C15" s="15">
        <v>657</v>
      </c>
      <c r="D15" s="15">
        <f t="shared" si="1"/>
        <v>1297</v>
      </c>
      <c r="E15" s="16">
        <v>544</v>
      </c>
      <c r="F15" s="1"/>
      <c r="G15" s="6" t="s">
        <v>7</v>
      </c>
      <c r="H15" s="10">
        <f>SUM(H11:H14)</f>
        <v>6352</v>
      </c>
      <c r="I15" s="10">
        <f>SUM(I11:I14)</f>
        <v>5970</v>
      </c>
      <c r="J15" s="10">
        <f>SUM(J11:J14)</f>
        <v>12322</v>
      </c>
      <c r="K15" s="11">
        <f>SUM(K11:K14)</f>
        <v>5895</v>
      </c>
    </row>
    <row r="16" spans="1:11" ht="21" customHeight="1" thickBot="1">
      <c r="A16" s="5" t="s">
        <v>32</v>
      </c>
      <c r="B16" s="15">
        <v>853</v>
      </c>
      <c r="C16" s="15">
        <v>778</v>
      </c>
      <c r="D16" s="15">
        <f t="shared" si="1"/>
        <v>1631</v>
      </c>
      <c r="E16" s="16">
        <v>823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5023</v>
      </c>
      <c r="C17" s="10">
        <f>SUM(C11:C16)</f>
        <v>4712</v>
      </c>
      <c r="D17" s="10">
        <f>SUM(D11:D16)</f>
        <v>9735</v>
      </c>
      <c r="E17" s="11">
        <f>SUM(E11:E16)</f>
        <v>4443</v>
      </c>
      <c r="F17" s="1"/>
      <c r="G17" s="4" t="s">
        <v>12</v>
      </c>
      <c r="H17" s="13">
        <v>960</v>
      </c>
      <c r="I17" s="13">
        <v>923</v>
      </c>
      <c r="J17" s="13">
        <f aca="true" t="shared" si="2" ref="J17:J23">SUM(H17:I17)</f>
        <v>1883</v>
      </c>
      <c r="K17" s="14">
        <v>985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1015</v>
      </c>
      <c r="I18" s="15">
        <v>914</v>
      </c>
      <c r="J18" s="15">
        <f t="shared" si="2"/>
        <v>1929</v>
      </c>
      <c r="K18" s="16">
        <v>1039</v>
      </c>
    </row>
    <row r="19" spans="1:11" ht="21" customHeight="1">
      <c r="A19" s="4" t="s">
        <v>22</v>
      </c>
      <c r="B19" s="13">
        <v>1650</v>
      </c>
      <c r="C19" s="13">
        <v>1517</v>
      </c>
      <c r="D19" s="13">
        <f>SUM(B19:C19)</f>
        <v>3167</v>
      </c>
      <c r="E19" s="14">
        <v>1714</v>
      </c>
      <c r="F19" s="1"/>
      <c r="G19" s="5" t="s">
        <v>14</v>
      </c>
      <c r="H19" s="15">
        <v>1086</v>
      </c>
      <c r="I19" s="15">
        <v>1021</v>
      </c>
      <c r="J19" s="15">
        <f t="shared" si="2"/>
        <v>2107</v>
      </c>
      <c r="K19" s="16">
        <v>1092</v>
      </c>
    </row>
    <row r="20" spans="1:11" ht="21" customHeight="1">
      <c r="A20" s="5" t="s">
        <v>23</v>
      </c>
      <c r="B20" s="15">
        <v>800</v>
      </c>
      <c r="C20" s="15">
        <v>809</v>
      </c>
      <c r="D20" s="15">
        <f>SUM(B20:C20)</f>
        <v>1609</v>
      </c>
      <c r="E20" s="16">
        <v>810</v>
      </c>
      <c r="F20" s="1"/>
      <c r="G20" s="5" t="s">
        <v>15</v>
      </c>
      <c r="H20" s="15">
        <v>797</v>
      </c>
      <c r="I20" s="15">
        <v>795</v>
      </c>
      <c r="J20" s="15">
        <f t="shared" si="2"/>
        <v>1592</v>
      </c>
      <c r="K20" s="16">
        <v>741</v>
      </c>
    </row>
    <row r="21" spans="1:11" ht="21" customHeight="1">
      <c r="A21" s="5" t="s">
        <v>24</v>
      </c>
      <c r="B21" s="15">
        <v>415</v>
      </c>
      <c r="C21" s="15">
        <v>419</v>
      </c>
      <c r="D21" s="15">
        <f>SUM(B21:C21)</f>
        <v>834</v>
      </c>
      <c r="E21" s="16">
        <v>358</v>
      </c>
      <c r="F21" s="1"/>
      <c r="G21" s="5" t="s">
        <v>16</v>
      </c>
      <c r="H21" s="15">
        <v>1878</v>
      </c>
      <c r="I21" s="15">
        <v>1642</v>
      </c>
      <c r="J21" s="15">
        <f t="shared" si="2"/>
        <v>3520</v>
      </c>
      <c r="K21" s="16">
        <v>1813</v>
      </c>
    </row>
    <row r="22" spans="1:11" ht="21" customHeight="1">
      <c r="A22" s="5" t="s">
        <v>25</v>
      </c>
      <c r="B22" s="15">
        <v>1540</v>
      </c>
      <c r="C22" s="15">
        <v>1490</v>
      </c>
      <c r="D22" s="15">
        <f>SUM(B22:C22)</f>
        <v>3030</v>
      </c>
      <c r="E22" s="16">
        <v>1347</v>
      </c>
      <c r="F22" s="1"/>
      <c r="G22" s="5" t="s">
        <v>17</v>
      </c>
      <c r="H22" s="15">
        <v>1171</v>
      </c>
      <c r="I22" s="15">
        <v>1013</v>
      </c>
      <c r="J22" s="15">
        <f t="shared" si="2"/>
        <v>2184</v>
      </c>
      <c r="K22" s="16">
        <v>1049</v>
      </c>
    </row>
    <row r="23" spans="1:11" ht="21" customHeight="1">
      <c r="A23" s="5" t="s">
        <v>26</v>
      </c>
      <c r="B23" s="15">
        <v>994</v>
      </c>
      <c r="C23" s="15">
        <v>1041</v>
      </c>
      <c r="D23" s="15">
        <f>SUM(B23:C23)</f>
        <v>2035</v>
      </c>
      <c r="E23" s="16">
        <v>939</v>
      </c>
      <c r="F23" s="1"/>
      <c r="G23" s="5" t="s">
        <v>18</v>
      </c>
      <c r="H23" s="15">
        <v>1217</v>
      </c>
      <c r="I23" s="15">
        <v>1111</v>
      </c>
      <c r="J23" s="15">
        <f t="shared" si="2"/>
        <v>2328</v>
      </c>
      <c r="K23" s="16">
        <v>1203</v>
      </c>
    </row>
    <row r="24" spans="1:11" ht="21" customHeight="1" thickBot="1">
      <c r="A24" s="6" t="s">
        <v>7</v>
      </c>
      <c r="B24" s="10">
        <f>SUM(B19:B23)</f>
        <v>5399</v>
      </c>
      <c r="C24" s="10">
        <f>SUM(C19:C23)</f>
        <v>5276</v>
      </c>
      <c r="D24" s="10">
        <f>SUM(D19:D23)</f>
        <v>10675</v>
      </c>
      <c r="E24" s="11">
        <f>SUM(E19:E23)</f>
        <v>5168</v>
      </c>
      <c r="F24" s="1"/>
      <c r="G24" s="6" t="s">
        <v>7</v>
      </c>
      <c r="H24" s="10">
        <f>SUM(H17:H23)</f>
        <v>8124</v>
      </c>
      <c r="I24" s="10">
        <f>SUM(I17:I23)</f>
        <v>7419</v>
      </c>
      <c r="J24" s="10">
        <f>SUM(J17:J23)</f>
        <v>15543</v>
      </c>
      <c r="K24" s="11">
        <f>SUM(K17:K23)</f>
        <v>7922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1871</v>
      </c>
      <c r="I2" s="15">
        <v>1880</v>
      </c>
      <c r="J2" s="15">
        <f aca="true" t="shared" si="0" ref="J2:J8">SUM(H2:I2)</f>
        <v>3751</v>
      </c>
      <c r="K2" s="16">
        <v>1782</v>
      </c>
    </row>
    <row r="3" spans="1:11" ht="21" customHeight="1">
      <c r="A3" s="3"/>
      <c r="B3" s="2"/>
      <c r="C3" s="25" t="s">
        <v>40</v>
      </c>
      <c r="D3" s="25"/>
      <c r="E3" s="25"/>
      <c r="F3" s="1"/>
      <c r="G3" s="5" t="s">
        <v>1</v>
      </c>
      <c r="H3" s="15">
        <v>1962</v>
      </c>
      <c r="I3" s="15">
        <v>1855</v>
      </c>
      <c r="J3" s="15">
        <f t="shared" si="0"/>
        <v>3817</v>
      </c>
      <c r="K3" s="16">
        <v>1781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1499</v>
      </c>
      <c r="I4" s="15">
        <v>1405</v>
      </c>
      <c r="J4" s="15">
        <f t="shared" si="0"/>
        <v>2904</v>
      </c>
      <c r="K4" s="16">
        <v>1586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1110</v>
      </c>
      <c r="I5" s="15">
        <v>1040</v>
      </c>
      <c r="J5" s="15">
        <f t="shared" si="0"/>
        <v>2150</v>
      </c>
      <c r="K5" s="16">
        <v>1129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961</v>
      </c>
      <c r="I6" s="15">
        <v>944</v>
      </c>
      <c r="J6" s="15">
        <f t="shared" si="0"/>
        <v>1905</v>
      </c>
      <c r="K6" s="16">
        <v>879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1182</v>
      </c>
      <c r="I7" s="15">
        <v>1104</v>
      </c>
      <c r="J7" s="15">
        <f t="shared" si="0"/>
        <v>2286</v>
      </c>
      <c r="K7" s="16">
        <v>1065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1645</v>
      </c>
      <c r="I8" s="15">
        <v>1650</v>
      </c>
      <c r="J8" s="15">
        <f t="shared" si="0"/>
        <v>3295</v>
      </c>
      <c r="K8" s="16">
        <v>1345</v>
      </c>
    </row>
    <row r="9" spans="1:11" ht="21" customHeight="1" thickBot="1">
      <c r="A9" s="6" t="s">
        <v>33</v>
      </c>
      <c r="B9" s="10">
        <f>B17+B24+H9+H15+H24</f>
        <v>35122</v>
      </c>
      <c r="C9" s="10">
        <f>C17+C24+I9+I15+I24</f>
        <v>33245</v>
      </c>
      <c r="D9" s="10">
        <f>SUM(B9:C9)</f>
        <v>68367</v>
      </c>
      <c r="E9" s="11">
        <f>E17+E24+K9+K15+K24</f>
        <v>33063</v>
      </c>
      <c r="F9" s="1"/>
      <c r="G9" s="6" t="s">
        <v>7</v>
      </c>
      <c r="H9" s="10">
        <f>SUM(H2:H8)</f>
        <v>10230</v>
      </c>
      <c r="I9" s="10">
        <f>SUM(I2:I8)</f>
        <v>9878</v>
      </c>
      <c r="J9" s="10">
        <f>SUM(J2:J8)</f>
        <v>20108</v>
      </c>
      <c r="K9" s="11">
        <f>SUM(K2:K8)</f>
        <v>9567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815</v>
      </c>
      <c r="C11" s="13">
        <v>796</v>
      </c>
      <c r="D11" s="13">
        <f aca="true" t="shared" si="1" ref="D11:D16">SUM(B11:C11)</f>
        <v>1611</v>
      </c>
      <c r="E11" s="14">
        <v>737</v>
      </c>
      <c r="F11" s="1"/>
      <c r="G11" s="4" t="s">
        <v>8</v>
      </c>
      <c r="H11" s="13">
        <v>1281</v>
      </c>
      <c r="I11" s="13">
        <v>1143</v>
      </c>
      <c r="J11" s="13">
        <f>SUM(H11:I11)</f>
        <v>2424</v>
      </c>
      <c r="K11" s="14">
        <v>1173</v>
      </c>
    </row>
    <row r="12" spans="1:11" ht="21" customHeight="1">
      <c r="A12" s="5" t="s">
        <v>28</v>
      </c>
      <c r="B12" s="15">
        <v>1217</v>
      </c>
      <c r="C12" s="15">
        <v>1028</v>
      </c>
      <c r="D12" s="20">
        <f t="shared" si="1"/>
        <v>2245</v>
      </c>
      <c r="E12" s="16">
        <v>1069</v>
      </c>
      <c r="F12" s="1"/>
      <c r="G12" s="5" t="s">
        <v>9</v>
      </c>
      <c r="H12" s="15">
        <v>1787</v>
      </c>
      <c r="I12" s="15">
        <v>1726</v>
      </c>
      <c r="J12" s="15">
        <f>SUM(H12:I12)</f>
        <v>3513</v>
      </c>
      <c r="K12" s="16">
        <v>1630</v>
      </c>
    </row>
    <row r="13" spans="1:11" ht="21" customHeight="1">
      <c r="A13" s="5" t="s">
        <v>29</v>
      </c>
      <c r="B13" s="15">
        <v>626</v>
      </c>
      <c r="C13" s="15">
        <v>600</v>
      </c>
      <c r="D13" s="15">
        <f t="shared" si="1"/>
        <v>1226</v>
      </c>
      <c r="E13" s="16">
        <v>549</v>
      </c>
      <c r="F13" s="1"/>
      <c r="G13" s="5" t="s">
        <v>10</v>
      </c>
      <c r="H13" s="15">
        <v>1345</v>
      </c>
      <c r="I13" s="15">
        <v>1182</v>
      </c>
      <c r="J13" s="15">
        <f>SUM(H13:I13)</f>
        <v>2527</v>
      </c>
      <c r="K13" s="16">
        <v>1398</v>
      </c>
    </row>
    <row r="14" spans="1:11" ht="21" customHeight="1">
      <c r="A14" s="5" t="s">
        <v>30</v>
      </c>
      <c r="B14" s="15">
        <v>870</v>
      </c>
      <c r="C14" s="15">
        <v>852</v>
      </c>
      <c r="D14" s="15">
        <f t="shared" si="1"/>
        <v>1722</v>
      </c>
      <c r="E14" s="16">
        <v>736</v>
      </c>
      <c r="F14" s="1"/>
      <c r="G14" s="5" t="s">
        <v>11</v>
      </c>
      <c r="H14" s="15">
        <v>1920</v>
      </c>
      <c r="I14" s="15">
        <v>1908</v>
      </c>
      <c r="J14" s="15">
        <f>SUM(H14:I14)</f>
        <v>3828</v>
      </c>
      <c r="K14" s="16">
        <v>1707</v>
      </c>
    </row>
    <row r="15" spans="1:11" ht="21" customHeight="1" thickBot="1">
      <c r="A15" s="5" t="s">
        <v>31</v>
      </c>
      <c r="B15" s="15">
        <v>641</v>
      </c>
      <c r="C15" s="15">
        <v>654</v>
      </c>
      <c r="D15" s="15">
        <f t="shared" si="1"/>
        <v>1295</v>
      </c>
      <c r="E15" s="16">
        <v>541</v>
      </c>
      <c r="F15" s="1"/>
      <c r="G15" s="6" t="s">
        <v>7</v>
      </c>
      <c r="H15" s="10">
        <f>SUM(H11:H14)</f>
        <v>6333</v>
      </c>
      <c r="I15" s="10">
        <f>SUM(I11:I14)</f>
        <v>5959</v>
      </c>
      <c r="J15" s="10">
        <f>SUM(J11:J14)</f>
        <v>12292</v>
      </c>
      <c r="K15" s="11">
        <f>SUM(K11:K14)</f>
        <v>5908</v>
      </c>
    </row>
    <row r="16" spans="1:11" ht="21" customHeight="1" thickBot="1">
      <c r="A16" s="5" t="s">
        <v>32</v>
      </c>
      <c r="B16" s="15">
        <v>849</v>
      </c>
      <c r="C16" s="15">
        <v>767</v>
      </c>
      <c r="D16" s="15">
        <f t="shared" si="1"/>
        <v>1616</v>
      </c>
      <c r="E16" s="16">
        <v>820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5018</v>
      </c>
      <c r="C17" s="10">
        <f>SUM(C11:C16)</f>
        <v>4697</v>
      </c>
      <c r="D17" s="10">
        <f>SUM(D11:D16)</f>
        <v>9715</v>
      </c>
      <c r="E17" s="11">
        <f>SUM(E11:E16)</f>
        <v>4452</v>
      </c>
      <c r="F17" s="1"/>
      <c r="G17" s="4" t="s">
        <v>12</v>
      </c>
      <c r="H17" s="13">
        <v>961</v>
      </c>
      <c r="I17" s="13">
        <v>926</v>
      </c>
      <c r="J17" s="13">
        <f aca="true" t="shared" si="2" ref="J17:J23">SUM(H17:I17)</f>
        <v>1887</v>
      </c>
      <c r="K17" s="14">
        <v>986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1025</v>
      </c>
      <c r="I18" s="15">
        <v>913</v>
      </c>
      <c r="J18" s="15">
        <f t="shared" si="2"/>
        <v>1938</v>
      </c>
      <c r="K18" s="16">
        <v>1048</v>
      </c>
    </row>
    <row r="19" spans="1:11" ht="21" customHeight="1">
      <c r="A19" s="4" t="s">
        <v>22</v>
      </c>
      <c r="B19" s="13">
        <v>1649</v>
      </c>
      <c r="C19" s="13">
        <v>1517</v>
      </c>
      <c r="D19" s="13">
        <f>SUM(B19:C19)</f>
        <v>3166</v>
      </c>
      <c r="E19" s="14">
        <v>1713</v>
      </c>
      <c r="F19" s="1"/>
      <c r="G19" s="5" t="s">
        <v>14</v>
      </c>
      <c r="H19" s="15">
        <v>1090</v>
      </c>
      <c r="I19" s="15">
        <v>1023</v>
      </c>
      <c r="J19" s="15">
        <f t="shared" si="2"/>
        <v>2113</v>
      </c>
      <c r="K19" s="16">
        <v>1094</v>
      </c>
    </row>
    <row r="20" spans="1:11" ht="21" customHeight="1">
      <c r="A20" s="5" t="s">
        <v>23</v>
      </c>
      <c r="B20" s="15">
        <v>792</v>
      </c>
      <c r="C20" s="15">
        <v>800</v>
      </c>
      <c r="D20" s="15">
        <f>SUM(B20:C20)</f>
        <v>1592</v>
      </c>
      <c r="E20" s="16">
        <v>813</v>
      </c>
      <c r="F20" s="1"/>
      <c r="G20" s="5" t="s">
        <v>15</v>
      </c>
      <c r="H20" s="15">
        <v>795</v>
      </c>
      <c r="I20" s="15">
        <v>800</v>
      </c>
      <c r="J20" s="15">
        <f t="shared" si="2"/>
        <v>1595</v>
      </c>
      <c r="K20" s="16">
        <v>743</v>
      </c>
    </row>
    <row r="21" spans="1:11" ht="21" customHeight="1">
      <c r="A21" s="5" t="s">
        <v>24</v>
      </c>
      <c r="B21" s="15">
        <v>420</v>
      </c>
      <c r="C21" s="15">
        <v>422</v>
      </c>
      <c r="D21" s="15">
        <f>SUM(B21:C21)</f>
        <v>842</v>
      </c>
      <c r="E21" s="16">
        <v>366</v>
      </c>
      <c r="F21" s="1"/>
      <c r="G21" s="5" t="s">
        <v>16</v>
      </c>
      <c r="H21" s="15">
        <v>1896</v>
      </c>
      <c r="I21" s="15">
        <v>1658</v>
      </c>
      <c r="J21" s="15">
        <f t="shared" si="2"/>
        <v>3554</v>
      </c>
      <c r="K21" s="16">
        <v>1834</v>
      </c>
    </row>
    <row r="22" spans="1:11" ht="21" customHeight="1">
      <c r="A22" s="5" t="s">
        <v>25</v>
      </c>
      <c r="B22" s="15">
        <v>1530</v>
      </c>
      <c r="C22" s="15">
        <v>1480</v>
      </c>
      <c r="D22" s="15">
        <f>SUM(B22:C22)</f>
        <v>3010</v>
      </c>
      <c r="E22" s="16">
        <v>1344</v>
      </c>
      <c r="F22" s="1"/>
      <c r="G22" s="5" t="s">
        <v>17</v>
      </c>
      <c r="H22" s="15">
        <v>1178</v>
      </c>
      <c r="I22" s="15">
        <v>1024</v>
      </c>
      <c r="J22" s="15">
        <f t="shared" si="2"/>
        <v>2202</v>
      </c>
      <c r="K22" s="16">
        <v>1061</v>
      </c>
    </row>
    <row r="23" spans="1:11" ht="21" customHeight="1">
      <c r="A23" s="5" t="s">
        <v>26</v>
      </c>
      <c r="B23" s="15">
        <v>994</v>
      </c>
      <c r="C23" s="15">
        <v>1046</v>
      </c>
      <c r="D23" s="15">
        <f>SUM(B23:C23)</f>
        <v>2040</v>
      </c>
      <c r="E23" s="16">
        <v>942</v>
      </c>
      <c r="F23" s="1"/>
      <c r="G23" s="5" t="s">
        <v>18</v>
      </c>
      <c r="H23" s="15">
        <v>1211</v>
      </c>
      <c r="I23" s="15">
        <v>1102</v>
      </c>
      <c r="J23" s="15">
        <f t="shared" si="2"/>
        <v>2313</v>
      </c>
      <c r="K23" s="16">
        <v>1192</v>
      </c>
    </row>
    <row r="24" spans="1:11" ht="21" customHeight="1" thickBot="1">
      <c r="A24" s="6" t="s">
        <v>7</v>
      </c>
      <c r="B24" s="10">
        <f>SUM(B19:B23)</f>
        <v>5385</v>
      </c>
      <c r="C24" s="10">
        <f>SUM(C19:C23)</f>
        <v>5265</v>
      </c>
      <c r="D24" s="10">
        <f>SUM(D19:D23)</f>
        <v>10650</v>
      </c>
      <c r="E24" s="11">
        <f>SUM(E19:E23)</f>
        <v>5178</v>
      </c>
      <c r="F24" s="1"/>
      <c r="G24" s="6" t="s">
        <v>7</v>
      </c>
      <c r="H24" s="10">
        <f>SUM(H17:H23)</f>
        <v>8156</v>
      </c>
      <c r="I24" s="10">
        <f>SUM(I17:I23)</f>
        <v>7446</v>
      </c>
      <c r="J24" s="10">
        <f>SUM(J17:J23)</f>
        <v>15602</v>
      </c>
      <c r="K24" s="11">
        <f>SUM(K17:K23)</f>
        <v>7958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1865</v>
      </c>
      <c r="I2" s="15">
        <v>1879</v>
      </c>
      <c r="J2" s="15">
        <f aca="true" t="shared" si="0" ref="J2:J8">SUM(H2:I2)</f>
        <v>3744</v>
      </c>
      <c r="K2" s="16">
        <v>1780</v>
      </c>
    </row>
    <row r="3" spans="1:11" ht="21" customHeight="1">
      <c r="A3" s="3"/>
      <c r="B3" s="2"/>
      <c r="C3" s="25" t="s">
        <v>41</v>
      </c>
      <c r="D3" s="25"/>
      <c r="E3" s="25"/>
      <c r="F3" s="1"/>
      <c r="G3" s="5" t="s">
        <v>1</v>
      </c>
      <c r="H3" s="15">
        <v>1955</v>
      </c>
      <c r="I3" s="15">
        <v>1854</v>
      </c>
      <c r="J3" s="15">
        <f t="shared" si="0"/>
        <v>3809</v>
      </c>
      <c r="K3" s="16">
        <v>1778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1505</v>
      </c>
      <c r="I4" s="15">
        <v>1418</v>
      </c>
      <c r="J4" s="15">
        <f t="shared" si="0"/>
        <v>2923</v>
      </c>
      <c r="K4" s="16">
        <v>1592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1107</v>
      </c>
      <c r="I5" s="15">
        <v>1038</v>
      </c>
      <c r="J5" s="15">
        <f t="shared" si="0"/>
        <v>2145</v>
      </c>
      <c r="K5" s="16">
        <v>1129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956</v>
      </c>
      <c r="I6" s="15">
        <v>945</v>
      </c>
      <c r="J6" s="15">
        <f t="shared" si="0"/>
        <v>1901</v>
      </c>
      <c r="K6" s="16">
        <v>878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1176</v>
      </c>
      <c r="I7" s="15">
        <v>1101</v>
      </c>
      <c r="J7" s="15">
        <f t="shared" si="0"/>
        <v>2277</v>
      </c>
      <c r="K7" s="16">
        <v>1058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1648</v>
      </c>
      <c r="I8" s="15">
        <v>1667</v>
      </c>
      <c r="J8" s="15">
        <f t="shared" si="0"/>
        <v>3315</v>
      </c>
      <c r="K8" s="16">
        <v>1354</v>
      </c>
    </row>
    <row r="9" spans="1:11" ht="21" customHeight="1" thickBot="1">
      <c r="A9" s="6" t="s">
        <v>33</v>
      </c>
      <c r="B9" s="10">
        <f>B17+B24+H9+H15+H24</f>
        <v>35108</v>
      </c>
      <c r="C9" s="10">
        <f>C17+C24+I9+I15+I24</f>
        <v>33270</v>
      </c>
      <c r="D9" s="10">
        <f>SUM(B9:C9)</f>
        <v>68378</v>
      </c>
      <c r="E9" s="11">
        <f>E17+E24+K9+K15+K24</f>
        <v>33079</v>
      </c>
      <c r="F9" s="1"/>
      <c r="G9" s="6" t="s">
        <v>7</v>
      </c>
      <c r="H9" s="10">
        <f>SUM(H2:H8)</f>
        <v>10212</v>
      </c>
      <c r="I9" s="10">
        <f>SUM(I2:I8)</f>
        <v>9902</v>
      </c>
      <c r="J9" s="10">
        <f>SUM(J2:J8)</f>
        <v>20114</v>
      </c>
      <c r="K9" s="11">
        <f>SUM(K2:K8)</f>
        <v>9569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801</v>
      </c>
      <c r="C11" s="13">
        <v>788</v>
      </c>
      <c r="D11" s="13">
        <f aca="true" t="shared" si="1" ref="D11:D16">SUM(B11:C11)</f>
        <v>1589</v>
      </c>
      <c r="E11" s="14">
        <v>729</v>
      </c>
      <c r="F11" s="1"/>
      <c r="G11" s="4" t="s">
        <v>8</v>
      </c>
      <c r="H11" s="13">
        <v>1272</v>
      </c>
      <c r="I11" s="13">
        <v>1141</v>
      </c>
      <c r="J11" s="13">
        <f>SUM(H11:I11)</f>
        <v>2413</v>
      </c>
      <c r="K11" s="14">
        <v>1164</v>
      </c>
    </row>
    <row r="12" spans="1:11" ht="21" customHeight="1">
      <c r="A12" s="5" t="s">
        <v>28</v>
      </c>
      <c r="B12" s="15">
        <v>1218</v>
      </c>
      <c r="C12" s="15">
        <v>1027</v>
      </c>
      <c r="D12" s="15">
        <f t="shared" si="1"/>
        <v>2245</v>
      </c>
      <c r="E12" s="16">
        <v>1069</v>
      </c>
      <c r="F12" s="1"/>
      <c r="G12" s="5" t="s">
        <v>9</v>
      </c>
      <c r="H12" s="15">
        <v>1785</v>
      </c>
      <c r="I12" s="15">
        <v>1726</v>
      </c>
      <c r="J12" s="15">
        <f>SUM(H12:I12)</f>
        <v>3511</v>
      </c>
      <c r="K12" s="16">
        <v>1629</v>
      </c>
    </row>
    <row r="13" spans="1:11" ht="21" customHeight="1">
      <c r="A13" s="5" t="s">
        <v>29</v>
      </c>
      <c r="B13" s="15">
        <v>627</v>
      </c>
      <c r="C13" s="15">
        <v>601</v>
      </c>
      <c r="D13" s="15">
        <f t="shared" si="1"/>
        <v>1228</v>
      </c>
      <c r="E13" s="16">
        <v>549</v>
      </c>
      <c r="F13" s="1"/>
      <c r="G13" s="5" t="s">
        <v>10</v>
      </c>
      <c r="H13" s="15">
        <v>1348</v>
      </c>
      <c r="I13" s="15">
        <v>1182</v>
      </c>
      <c r="J13" s="15">
        <f>SUM(H13:I13)</f>
        <v>2530</v>
      </c>
      <c r="K13" s="16">
        <v>1400</v>
      </c>
    </row>
    <row r="14" spans="1:11" ht="21" customHeight="1">
      <c r="A14" s="5" t="s">
        <v>30</v>
      </c>
      <c r="B14" s="15">
        <v>872</v>
      </c>
      <c r="C14" s="15">
        <v>856</v>
      </c>
      <c r="D14" s="15">
        <f t="shared" si="1"/>
        <v>1728</v>
      </c>
      <c r="E14" s="16">
        <v>740</v>
      </c>
      <c r="F14" s="1"/>
      <c r="G14" s="5" t="s">
        <v>11</v>
      </c>
      <c r="H14" s="15">
        <v>1913</v>
      </c>
      <c r="I14" s="15">
        <v>1902</v>
      </c>
      <c r="J14" s="15">
        <f>SUM(H14:I14)</f>
        <v>3815</v>
      </c>
      <c r="K14" s="16">
        <v>1708</v>
      </c>
    </row>
    <row r="15" spans="1:11" ht="21" customHeight="1" thickBot="1">
      <c r="A15" s="5" t="s">
        <v>31</v>
      </c>
      <c r="B15" s="15">
        <v>644</v>
      </c>
      <c r="C15" s="15">
        <v>656</v>
      </c>
      <c r="D15" s="15">
        <f t="shared" si="1"/>
        <v>1300</v>
      </c>
      <c r="E15" s="16">
        <v>545</v>
      </c>
      <c r="F15" s="1"/>
      <c r="G15" s="6" t="s">
        <v>7</v>
      </c>
      <c r="H15" s="10">
        <f>SUM(H11:H14)</f>
        <v>6318</v>
      </c>
      <c r="I15" s="10">
        <v>5951</v>
      </c>
      <c r="J15" s="10">
        <f>SUM(J11:J14)</f>
        <v>12269</v>
      </c>
      <c r="K15" s="11">
        <f>SUM(K11:K14)</f>
        <v>5901</v>
      </c>
    </row>
    <row r="16" spans="1:11" ht="21" customHeight="1" thickBot="1">
      <c r="A16" s="5" t="s">
        <v>32</v>
      </c>
      <c r="B16" s="15">
        <v>848</v>
      </c>
      <c r="C16" s="15">
        <v>764</v>
      </c>
      <c r="D16" s="15">
        <f t="shared" si="1"/>
        <v>1612</v>
      </c>
      <c r="E16" s="16">
        <v>821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5010</v>
      </c>
      <c r="C17" s="10">
        <f>SUM(C11:C16)</f>
        <v>4692</v>
      </c>
      <c r="D17" s="10">
        <f>SUM(D11:D16)</f>
        <v>9702</v>
      </c>
      <c r="E17" s="11">
        <f>SUM(E11:E16)</f>
        <v>4453</v>
      </c>
      <c r="F17" s="1"/>
      <c r="G17" s="4" t="s">
        <v>12</v>
      </c>
      <c r="H17" s="13">
        <v>960</v>
      </c>
      <c r="I17" s="13">
        <v>927</v>
      </c>
      <c r="J17" s="13">
        <f aca="true" t="shared" si="2" ref="J17:J23">SUM(H17:I17)</f>
        <v>1887</v>
      </c>
      <c r="K17" s="14">
        <v>985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1024</v>
      </c>
      <c r="I18" s="15">
        <v>916</v>
      </c>
      <c r="J18" s="15">
        <f t="shared" si="2"/>
        <v>1940</v>
      </c>
      <c r="K18" s="16">
        <v>1047</v>
      </c>
    </row>
    <row r="19" spans="1:11" ht="21" customHeight="1">
      <c r="A19" s="4" t="s">
        <v>22</v>
      </c>
      <c r="B19" s="13">
        <v>1646</v>
      </c>
      <c r="C19" s="13">
        <v>1516</v>
      </c>
      <c r="D19" s="13">
        <f>SUM(B19:C19)</f>
        <v>3162</v>
      </c>
      <c r="E19" s="14">
        <v>1713</v>
      </c>
      <c r="F19" s="1"/>
      <c r="G19" s="5" t="s">
        <v>14</v>
      </c>
      <c r="H19" s="15">
        <v>1088</v>
      </c>
      <c r="I19" s="15">
        <v>1012</v>
      </c>
      <c r="J19" s="15">
        <f t="shared" si="2"/>
        <v>2100</v>
      </c>
      <c r="K19" s="16">
        <v>1094</v>
      </c>
    </row>
    <row r="20" spans="1:11" ht="21" customHeight="1">
      <c r="A20" s="5" t="s">
        <v>23</v>
      </c>
      <c r="B20" s="15">
        <v>797</v>
      </c>
      <c r="C20" s="15">
        <v>802</v>
      </c>
      <c r="D20" s="15">
        <f>SUM(B20:C20)</f>
        <v>1599</v>
      </c>
      <c r="E20" s="16">
        <v>818</v>
      </c>
      <c r="F20" s="1"/>
      <c r="G20" s="5" t="s">
        <v>15</v>
      </c>
      <c r="H20" s="15">
        <v>797</v>
      </c>
      <c r="I20" s="15">
        <v>800</v>
      </c>
      <c r="J20" s="15">
        <f t="shared" si="2"/>
        <v>1597</v>
      </c>
      <c r="K20" s="16">
        <v>747</v>
      </c>
    </row>
    <row r="21" spans="1:11" ht="21" customHeight="1">
      <c r="A21" s="5" t="s">
        <v>24</v>
      </c>
      <c r="B21" s="15">
        <v>421</v>
      </c>
      <c r="C21" s="15">
        <v>422</v>
      </c>
      <c r="D21" s="15">
        <f>SUM(B21:C21)</f>
        <v>843</v>
      </c>
      <c r="E21" s="16">
        <v>367</v>
      </c>
      <c r="F21" s="1"/>
      <c r="G21" s="5" t="s">
        <v>16</v>
      </c>
      <c r="H21" s="15">
        <v>1915</v>
      </c>
      <c r="I21" s="15">
        <v>1675</v>
      </c>
      <c r="J21" s="15">
        <f t="shared" si="2"/>
        <v>3590</v>
      </c>
      <c r="K21" s="16">
        <v>1851</v>
      </c>
    </row>
    <row r="22" spans="1:11" ht="21" customHeight="1">
      <c r="A22" s="5" t="s">
        <v>25</v>
      </c>
      <c r="B22" s="15">
        <v>1536</v>
      </c>
      <c r="C22" s="15">
        <v>1484</v>
      </c>
      <c r="D22" s="15">
        <f>SUM(B22:C22)</f>
        <v>3020</v>
      </c>
      <c r="E22" s="16">
        <v>1349</v>
      </c>
      <c r="F22" s="1"/>
      <c r="G22" s="5" t="s">
        <v>17</v>
      </c>
      <c r="H22" s="15">
        <v>1171</v>
      </c>
      <c r="I22" s="15">
        <v>1022</v>
      </c>
      <c r="J22" s="15">
        <f t="shared" si="2"/>
        <v>2193</v>
      </c>
      <c r="K22" s="16">
        <v>1052</v>
      </c>
    </row>
    <row r="23" spans="1:11" ht="21" customHeight="1">
      <c r="A23" s="5" t="s">
        <v>26</v>
      </c>
      <c r="B23" s="15">
        <v>991</v>
      </c>
      <c r="C23" s="15">
        <v>1047</v>
      </c>
      <c r="D23" s="15">
        <f>SUM(B23:C23)</f>
        <v>2038</v>
      </c>
      <c r="E23" s="16">
        <v>939</v>
      </c>
      <c r="F23" s="1"/>
      <c r="G23" s="5" t="s">
        <v>18</v>
      </c>
      <c r="H23" s="15">
        <v>1222</v>
      </c>
      <c r="I23" s="15">
        <v>1102</v>
      </c>
      <c r="J23" s="15">
        <f t="shared" si="2"/>
        <v>2324</v>
      </c>
      <c r="K23" s="16">
        <v>1194</v>
      </c>
    </row>
    <row r="24" spans="1:11" ht="21" customHeight="1" thickBot="1">
      <c r="A24" s="6" t="s">
        <v>7</v>
      </c>
      <c r="B24" s="10">
        <f>SUM(B19:B23)</f>
        <v>5391</v>
      </c>
      <c r="C24" s="10">
        <f>SUM(C19:C23)</f>
        <v>5271</v>
      </c>
      <c r="D24" s="10">
        <f>SUM(D19:D23)</f>
        <v>10662</v>
      </c>
      <c r="E24" s="11">
        <f>SUM(E19:E23)</f>
        <v>5186</v>
      </c>
      <c r="F24" s="1"/>
      <c r="G24" s="6" t="s">
        <v>7</v>
      </c>
      <c r="H24" s="10">
        <f>SUM(H17:H23)</f>
        <v>8177</v>
      </c>
      <c r="I24" s="10">
        <f>SUM(I17:I23)</f>
        <v>7454</v>
      </c>
      <c r="J24" s="10">
        <f>SUM(J17:J23)</f>
        <v>15631</v>
      </c>
      <c r="K24" s="11">
        <f>SUM(K17:K23)</f>
        <v>7970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F10" sqref="F10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1862</v>
      </c>
      <c r="I2" s="15">
        <v>1883</v>
      </c>
      <c r="J2" s="15">
        <f aca="true" t="shared" si="0" ref="J2:J8">SUM(H2:I2)</f>
        <v>3745</v>
      </c>
      <c r="K2" s="16">
        <v>1779</v>
      </c>
    </row>
    <row r="3" spans="1:11" ht="21" customHeight="1">
      <c r="A3" s="3"/>
      <c r="B3" s="2"/>
      <c r="C3" s="25" t="s">
        <v>42</v>
      </c>
      <c r="D3" s="25"/>
      <c r="E3" s="25"/>
      <c r="F3" s="1"/>
      <c r="G3" s="5" t="s">
        <v>1</v>
      </c>
      <c r="H3" s="15">
        <v>1959</v>
      </c>
      <c r="I3" s="15">
        <v>1859</v>
      </c>
      <c r="J3" s="15">
        <f t="shared" si="0"/>
        <v>3818</v>
      </c>
      <c r="K3" s="16">
        <v>1784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1514</v>
      </c>
      <c r="I4" s="15">
        <v>1424</v>
      </c>
      <c r="J4" s="15">
        <f t="shared" si="0"/>
        <v>2938</v>
      </c>
      <c r="K4" s="16">
        <v>1602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1105</v>
      </c>
      <c r="I5" s="15">
        <v>1040</v>
      </c>
      <c r="J5" s="15">
        <f t="shared" si="0"/>
        <v>2145</v>
      </c>
      <c r="K5" s="16">
        <v>1127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939</v>
      </c>
      <c r="I6" s="15">
        <v>930</v>
      </c>
      <c r="J6" s="15">
        <f t="shared" si="0"/>
        <v>1869</v>
      </c>
      <c r="K6" s="16">
        <v>863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1184</v>
      </c>
      <c r="I7" s="15">
        <v>1105</v>
      </c>
      <c r="J7" s="15">
        <f t="shared" si="0"/>
        <v>2289</v>
      </c>
      <c r="K7" s="16">
        <v>1061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1637</v>
      </c>
      <c r="I8" s="15">
        <v>1670</v>
      </c>
      <c r="J8" s="15">
        <f t="shared" si="0"/>
        <v>3307</v>
      </c>
      <c r="K8" s="16">
        <v>1350</v>
      </c>
    </row>
    <row r="9" spans="1:11" ht="21" customHeight="1" thickBot="1">
      <c r="A9" s="6" t="s">
        <v>33</v>
      </c>
      <c r="B9" s="10">
        <f>B17+B24+H9+H15+H24</f>
        <v>35120</v>
      </c>
      <c r="C9" s="10">
        <f>C17+C24+I9+I15+I24</f>
        <v>33293</v>
      </c>
      <c r="D9" s="10">
        <f>SUM(B9:C9)</f>
        <v>68413</v>
      </c>
      <c r="E9" s="11">
        <f>E17+E24+K9+K15+K24</f>
        <v>33090</v>
      </c>
      <c r="F9" s="1"/>
      <c r="G9" s="6" t="s">
        <v>7</v>
      </c>
      <c r="H9" s="10">
        <f>SUM(H2:H8)</f>
        <v>10200</v>
      </c>
      <c r="I9" s="10">
        <f>SUM(I2:I8)</f>
        <v>9911</v>
      </c>
      <c r="J9" s="10">
        <f>SUM(J2:J8)</f>
        <v>20111</v>
      </c>
      <c r="K9" s="11">
        <f>SUM(K2:K8)</f>
        <v>9566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808</v>
      </c>
      <c r="C11" s="13">
        <v>790</v>
      </c>
      <c r="D11" s="13">
        <f aca="true" t="shared" si="1" ref="D11:D16">SUM(B11:C11)</f>
        <v>1598</v>
      </c>
      <c r="E11" s="14">
        <v>730</v>
      </c>
      <c r="F11" s="1"/>
      <c r="G11" s="4" t="s">
        <v>8</v>
      </c>
      <c r="H11" s="13">
        <v>1268</v>
      </c>
      <c r="I11" s="13">
        <v>1148</v>
      </c>
      <c r="J11" s="13">
        <f>SUM(H11:I11)</f>
        <v>2416</v>
      </c>
      <c r="K11" s="14">
        <v>1165</v>
      </c>
    </row>
    <row r="12" spans="1:11" ht="21" customHeight="1">
      <c r="A12" s="5" t="s">
        <v>28</v>
      </c>
      <c r="B12" s="15">
        <v>1220</v>
      </c>
      <c r="C12" s="15">
        <v>1029</v>
      </c>
      <c r="D12" s="15">
        <f t="shared" si="1"/>
        <v>2249</v>
      </c>
      <c r="E12" s="16">
        <v>1069</v>
      </c>
      <c r="F12" s="1"/>
      <c r="G12" s="5" t="s">
        <v>9</v>
      </c>
      <c r="H12" s="15">
        <v>1793</v>
      </c>
      <c r="I12" s="15">
        <v>1733</v>
      </c>
      <c r="J12" s="15">
        <f>SUM(H12:I12)</f>
        <v>3526</v>
      </c>
      <c r="K12" s="16">
        <v>1638</v>
      </c>
    </row>
    <row r="13" spans="1:11" ht="21" customHeight="1">
      <c r="A13" s="5" t="s">
        <v>29</v>
      </c>
      <c r="B13" s="15">
        <v>624</v>
      </c>
      <c r="C13" s="15">
        <v>598</v>
      </c>
      <c r="D13" s="15">
        <f t="shared" si="1"/>
        <v>1222</v>
      </c>
      <c r="E13" s="16">
        <v>545</v>
      </c>
      <c r="F13" s="1"/>
      <c r="G13" s="5" t="s">
        <v>10</v>
      </c>
      <c r="H13" s="15">
        <v>1351</v>
      </c>
      <c r="I13" s="15">
        <v>1183</v>
      </c>
      <c r="J13" s="15">
        <f>SUM(H13:I13)</f>
        <v>2534</v>
      </c>
      <c r="K13" s="16">
        <v>1404</v>
      </c>
    </row>
    <row r="14" spans="1:11" ht="21" customHeight="1">
      <c r="A14" s="5" t="s">
        <v>30</v>
      </c>
      <c r="B14" s="15">
        <v>871</v>
      </c>
      <c r="C14" s="15">
        <v>859</v>
      </c>
      <c r="D14" s="15">
        <f t="shared" si="1"/>
        <v>1730</v>
      </c>
      <c r="E14" s="16">
        <v>740</v>
      </c>
      <c r="F14" s="1"/>
      <c r="G14" s="5" t="s">
        <v>11</v>
      </c>
      <c r="H14" s="15">
        <v>1911</v>
      </c>
      <c r="I14" s="15">
        <v>1897</v>
      </c>
      <c r="J14" s="15">
        <f>SUM(H14:I14)</f>
        <v>3808</v>
      </c>
      <c r="K14" s="16">
        <v>1704</v>
      </c>
    </row>
    <row r="15" spans="1:11" ht="21" customHeight="1" thickBot="1">
      <c r="A15" s="5" t="s">
        <v>31</v>
      </c>
      <c r="B15" s="15">
        <v>647</v>
      </c>
      <c r="C15" s="15">
        <v>655</v>
      </c>
      <c r="D15" s="15">
        <f t="shared" si="1"/>
        <v>1302</v>
      </c>
      <c r="E15" s="16">
        <v>546</v>
      </c>
      <c r="F15" s="1"/>
      <c r="G15" s="6" t="s">
        <v>7</v>
      </c>
      <c r="H15" s="10">
        <f>SUM(H11:H14)</f>
        <v>6323</v>
      </c>
      <c r="I15" s="10">
        <f>SUM(I11:I14)</f>
        <v>5961</v>
      </c>
      <c r="J15" s="10">
        <f>SUM(J11:J14)</f>
        <v>12284</v>
      </c>
      <c r="K15" s="11">
        <f>SUM(K11:K14)</f>
        <v>5911</v>
      </c>
    </row>
    <row r="16" spans="1:11" ht="21" customHeight="1" thickBot="1">
      <c r="A16" s="5" t="s">
        <v>32</v>
      </c>
      <c r="B16" s="15">
        <v>849</v>
      </c>
      <c r="C16" s="15">
        <v>765</v>
      </c>
      <c r="D16" s="15">
        <f t="shared" si="1"/>
        <v>1614</v>
      </c>
      <c r="E16" s="16">
        <v>821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5019</v>
      </c>
      <c r="C17" s="10">
        <f>SUM(C11:C16)</f>
        <v>4696</v>
      </c>
      <c r="D17" s="10">
        <f>SUM(D11:D16)</f>
        <v>9715</v>
      </c>
      <c r="E17" s="11">
        <f>SUM(E11:E16)</f>
        <v>4451</v>
      </c>
      <c r="F17" s="1"/>
      <c r="G17" s="4" t="s">
        <v>12</v>
      </c>
      <c r="H17" s="13">
        <v>962</v>
      </c>
      <c r="I17" s="13">
        <v>925</v>
      </c>
      <c r="J17" s="13">
        <f aca="true" t="shared" si="2" ref="J17:J23">SUM(H17:I17)</f>
        <v>1887</v>
      </c>
      <c r="K17" s="14">
        <v>980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1035</v>
      </c>
      <c r="I18" s="15">
        <v>924</v>
      </c>
      <c r="J18" s="15">
        <f t="shared" si="2"/>
        <v>1959</v>
      </c>
      <c r="K18" s="16">
        <v>1057</v>
      </c>
    </row>
    <row r="19" spans="1:11" ht="21" customHeight="1">
      <c r="A19" s="4" t="s">
        <v>22</v>
      </c>
      <c r="B19" s="13">
        <v>1649</v>
      </c>
      <c r="C19" s="13">
        <v>1508</v>
      </c>
      <c r="D19" s="13">
        <f>SUM(B19:C19)</f>
        <v>3157</v>
      </c>
      <c r="E19" s="14">
        <v>1710</v>
      </c>
      <c r="F19" s="1"/>
      <c r="G19" s="5" t="s">
        <v>14</v>
      </c>
      <c r="H19" s="15">
        <v>1086</v>
      </c>
      <c r="I19" s="15">
        <v>1018</v>
      </c>
      <c r="J19" s="15">
        <f t="shared" si="2"/>
        <v>2104</v>
      </c>
      <c r="K19" s="16">
        <v>1096</v>
      </c>
    </row>
    <row r="20" spans="1:11" ht="21" customHeight="1">
      <c r="A20" s="5" t="s">
        <v>23</v>
      </c>
      <c r="B20" s="15">
        <v>798</v>
      </c>
      <c r="C20" s="15">
        <v>796</v>
      </c>
      <c r="D20" s="15">
        <f>SUM(B20:C20)</f>
        <v>1594</v>
      </c>
      <c r="E20" s="16">
        <v>818</v>
      </c>
      <c r="F20" s="1"/>
      <c r="G20" s="5" t="s">
        <v>15</v>
      </c>
      <c r="H20" s="15">
        <v>793</v>
      </c>
      <c r="I20" s="15">
        <v>800</v>
      </c>
      <c r="J20" s="15">
        <f t="shared" si="2"/>
        <v>1593</v>
      </c>
      <c r="K20" s="16">
        <v>745</v>
      </c>
    </row>
    <row r="21" spans="1:11" ht="21" customHeight="1">
      <c r="A21" s="5" t="s">
        <v>24</v>
      </c>
      <c r="B21" s="15">
        <v>420</v>
      </c>
      <c r="C21" s="15">
        <v>422</v>
      </c>
      <c r="D21" s="15">
        <f>SUM(B21:C21)</f>
        <v>842</v>
      </c>
      <c r="E21" s="16">
        <v>366</v>
      </c>
      <c r="F21" s="1"/>
      <c r="G21" s="5" t="s">
        <v>16</v>
      </c>
      <c r="H21" s="15">
        <v>1916</v>
      </c>
      <c r="I21" s="15">
        <v>1672</v>
      </c>
      <c r="J21" s="15">
        <f t="shared" si="2"/>
        <v>3588</v>
      </c>
      <c r="K21" s="16">
        <v>1852</v>
      </c>
    </row>
    <row r="22" spans="1:11" ht="21" customHeight="1">
      <c r="A22" s="5" t="s">
        <v>25</v>
      </c>
      <c r="B22" s="15">
        <v>1536</v>
      </c>
      <c r="C22" s="15">
        <v>1479</v>
      </c>
      <c r="D22" s="15">
        <f>SUM(B22:C22)</f>
        <v>3015</v>
      </c>
      <c r="E22" s="16">
        <v>1349</v>
      </c>
      <c r="F22" s="1"/>
      <c r="G22" s="5" t="s">
        <v>17</v>
      </c>
      <c r="H22" s="15">
        <v>1177</v>
      </c>
      <c r="I22" s="15">
        <v>1022</v>
      </c>
      <c r="J22" s="15">
        <f t="shared" si="2"/>
        <v>2199</v>
      </c>
      <c r="K22" s="16">
        <v>1056</v>
      </c>
    </row>
    <row r="23" spans="1:11" ht="21" customHeight="1">
      <c r="A23" s="5" t="s">
        <v>26</v>
      </c>
      <c r="B23" s="15">
        <v>988</v>
      </c>
      <c r="C23" s="15">
        <v>1053</v>
      </c>
      <c r="D23" s="15">
        <f>SUM(B23:C23)</f>
        <v>2041</v>
      </c>
      <c r="E23" s="16">
        <v>941</v>
      </c>
      <c r="F23" s="1"/>
      <c r="G23" s="5" t="s">
        <v>18</v>
      </c>
      <c r="H23" s="15">
        <v>1218</v>
      </c>
      <c r="I23" s="15">
        <v>1106</v>
      </c>
      <c r="J23" s="15">
        <f t="shared" si="2"/>
        <v>2324</v>
      </c>
      <c r="K23" s="16">
        <v>1192</v>
      </c>
    </row>
    <row r="24" spans="1:11" ht="21" customHeight="1" thickBot="1">
      <c r="A24" s="6" t="s">
        <v>7</v>
      </c>
      <c r="B24" s="10">
        <f>SUM(B19:B23)</f>
        <v>5391</v>
      </c>
      <c r="C24" s="10">
        <f>SUM(C19:C23)</f>
        <v>5258</v>
      </c>
      <c r="D24" s="10">
        <f>SUM(D19:D23)</f>
        <v>10649</v>
      </c>
      <c r="E24" s="11">
        <f>SUM(E19:E23)</f>
        <v>5184</v>
      </c>
      <c r="F24" s="1"/>
      <c r="G24" s="6" t="s">
        <v>7</v>
      </c>
      <c r="H24" s="10">
        <f>SUM(H17:H23)</f>
        <v>8187</v>
      </c>
      <c r="I24" s="10">
        <f>SUM(I17:I23)</f>
        <v>7467</v>
      </c>
      <c r="J24" s="10">
        <f>SUM(J17:J23)</f>
        <v>15654</v>
      </c>
      <c r="K24" s="11">
        <f>SUM(K17:K23)</f>
        <v>7978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5">
      <selection activeCell="J26" sqref="J26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1860</v>
      </c>
      <c r="I2" s="15">
        <v>1884</v>
      </c>
      <c r="J2" s="15">
        <f aca="true" t="shared" si="0" ref="J2:J8">SUM(H2:I2)</f>
        <v>3744</v>
      </c>
      <c r="K2" s="16">
        <v>1780</v>
      </c>
    </row>
    <row r="3" spans="1:11" ht="21" customHeight="1">
      <c r="A3" s="3"/>
      <c r="B3" s="2"/>
      <c r="C3" s="25" t="s">
        <v>43</v>
      </c>
      <c r="D3" s="25"/>
      <c r="E3" s="25"/>
      <c r="F3" s="1"/>
      <c r="G3" s="5" t="s">
        <v>1</v>
      </c>
      <c r="H3" s="15">
        <v>1969</v>
      </c>
      <c r="I3" s="15">
        <v>1863</v>
      </c>
      <c r="J3" s="15">
        <f t="shared" si="0"/>
        <v>3832</v>
      </c>
      <c r="K3" s="16">
        <v>1791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1504</v>
      </c>
      <c r="I4" s="15">
        <v>1426</v>
      </c>
      <c r="J4" s="15">
        <f t="shared" si="0"/>
        <v>2930</v>
      </c>
      <c r="K4" s="16">
        <v>1597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1101</v>
      </c>
      <c r="I5" s="15">
        <v>1040</v>
      </c>
      <c r="J5" s="15">
        <f t="shared" si="0"/>
        <v>2141</v>
      </c>
      <c r="K5" s="16">
        <v>1122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942</v>
      </c>
      <c r="I6" s="15">
        <v>927</v>
      </c>
      <c r="J6" s="15">
        <f t="shared" si="0"/>
        <v>1869</v>
      </c>
      <c r="K6" s="16">
        <v>865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1183</v>
      </c>
      <c r="I7" s="15">
        <v>1106</v>
      </c>
      <c r="J7" s="15">
        <f t="shared" si="0"/>
        <v>2289</v>
      </c>
      <c r="K7" s="16">
        <v>1062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1634</v>
      </c>
      <c r="I8" s="15">
        <v>1669</v>
      </c>
      <c r="J8" s="15">
        <f t="shared" si="0"/>
        <v>3303</v>
      </c>
      <c r="K8" s="16">
        <v>1346</v>
      </c>
    </row>
    <row r="9" spans="1:11" ht="21" customHeight="1" thickBot="1">
      <c r="A9" s="6" t="s">
        <v>33</v>
      </c>
      <c r="B9" s="10">
        <v>35093</v>
      </c>
      <c r="C9" s="10">
        <v>33293</v>
      </c>
      <c r="D9" s="10">
        <f>SUM(B9:C9)</f>
        <v>68386</v>
      </c>
      <c r="E9" s="11">
        <v>33075</v>
      </c>
      <c r="F9" s="1"/>
      <c r="G9" s="6" t="s">
        <v>7</v>
      </c>
      <c r="H9" s="10">
        <f>SUM(H2:H8)</f>
        <v>10193</v>
      </c>
      <c r="I9" s="10">
        <f>SUM(I2:I8)</f>
        <v>9915</v>
      </c>
      <c r="J9" s="10">
        <f>SUM(J2:J8)</f>
        <v>20108</v>
      </c>
      <c r="K9" s="11">
        <f>SUM(K2:K8)</f>
        <v>9563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810</v>
      </c>
      <c r="C11" s="13">
        <v>795</v>
      </c>
      <c r="D11" s="13">
        <f aca="true" t="shared" si="1" ref="D11:D16">SUM(B11:C11)</f>
        <v>1605</v>
      </c>
      <c r="E11" s="14">
        <v>732</v>
      </c>
      <c r="F11" s="1"/>
      <c r="G11" s="4" t="s">
        <v>8</v>
      </c>
      <c r="H11" s="13">
        <v>1272</v>
      </c>
      <c r="I11" s="13">
        <v>1147</v>
      </c>
      <c r="J11" s="13">
        <f>SUM(H11:I11)</f>
        <v>2419</v>
      </c>
      <c r="K11" s="14">
        <v>1166</v>
      </c>
    </row>
    <row r="12" spans="1:11" ht="21" customHeight="1">
      <c r="A12" s="5" t="s">
        <v>28</v>
      </c>
      <c r="B12" s="15">
        <v>1222</v>
      </c>
      <c r="C12" s="15">
        <v>1026</v>
      </c>
      <c r="D12" s="15">
        <f t="shared" si="1"/>
        <v>2248</v>
      </c>
      <c r="E12" s="16">
        <v>1070</v>
      </c>
      <c r="F12" s="1"/>
      <c r="G12" s="5" t="s">
        <v>9</v>
      </c>
      <c r="H12" s="15">
        <v>1790</v>
      </c>
      <c r="I12" s="15">
        <v>1729</v>
      </c>
      <c r="J12" s="15">
        <f>SUM(H12:I12)</f>
        <v>3519</v>
      </c>
      <c r="K12" s="16">
        <v>1642</v>
      </c>
    </row>
    <row r="13" spans="1:11" ht="21" customHeight="1">
      <c r="A13" s="5" t="s">
        <v>29</v>
      </c>
      <c r="B13" s="15">
        <v>616</v>
      </c>
      <c r="C13" s="15">
        <v>596</v>
      </c>
      <c r="D13" s="15">
        <f t="shared" si="1"/>
        <v>1212</v>
      </c>
      <c r="E13" s="16">
        <v>536</v>
      </c>
      <c r="F13" s="1"/>
      <c r="G13" s="5" t="s">
        <v>10</v>
      </c>
      <c r="H13" s="15">
        <v>1354</v>
      </c>
      <c r="I13" s="15">
        <v>1188</v>
      </c>
      <c r="J13" s="15">
        <f>SUM(H13:I13)</f>
        <v>2542</v>
      </c>
      <c r="K13" s="16">
        <v>1406</v>
      </c>
    </row>
    <row r="14" spans="1:11" ht="21" customHeight="1">
      <c r="A14" s="5" t="s">
        <v>30</v>
      </c>
      <c r="B14" s="15">
        <v>874</v>
      </c>
      <c r="C14" s="15">
        <v>863</v>
      </c>
      <c r="D14" s="15">
        <f t="shared" si="1"/>
        <v>1737</v>
      </c>
      <c r="E14" s="16">
        <v>741</v>
      </c>
      <c r="F14" s="1"/>
      <c r="G14" s="5" t="s">
        <v>11</v>
      </c>
      <c r="H14" s="15">
        <v>1909</v>
      </c>
      <c r="I14" s="15">
        <v>1895</v>
      </c>
      <c r="J14" s="15">
        <f>SUM(H14:I14)</f>
        <v>3804</v>
      </c>
      <c r="K14" s="16">
        <v>1703</v>
      </c>
    </row>
    <row r="15" spans="1:11" ht="21" customHeight="1" thickBot="1">
      <c r="A15" s="5" t="s">
        <v>31</v>
      </c>
      <c r="B15" s="15">
        <v>642</v>
      </c>
      <c r="C15" s="15">
        <v>651</v>
      </c>
      <c r="D15" s="15">
        <f t="shared" si="1"/>
        <v>1293</v>
      </c>
      <c r="E15" s="16">
        <v>542</v>
      </c>
      <c r="F15" s="1"/>
      <c r="G15" s="6" t="s">
        <v>7</v>
      </c>
      <c r="H15" s="10">
        <f>SUM(H11:H14)</f>
        <v>6325</v>
      </c>
      <c r="I15" s="10">
        <f>SUM(I11:I14)</f>
        <v>5959</v>
      </c>
      <c r="J15" s="10">
        <f>SUM(J11:J14)</f>
        <v>12284</v>
      </c>
      <c r="K15" s="11">
        <f>SUM(K11:K14)</f>
        <v>5917</v>
      </c>
    </row>
    <row r="16" spans="1:11" ht="21" customHeight="1" thickBot="1">
      <c r="A16" s="5" t="s">
        <v>32</v>
      </c>
      <c r="B16" s="15">
        <v>847</v>
      </c>
      <c r="C16" s="15">
        <v>770</v>
      </c>
      <c r="D16" s="15">
        <f t="shared" si="1"/>
        <v>1617</v>
      </c>
      <c r="E16" s="16">
        <v>820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5011</v>
      </c>
      <c r="C17" s="10">
        <f>SUM(C11:C16)</f>
        <v>4701</v>
      </c>
      <c r="D17" s="10">
        <f>SUM(D11:D16)</f>
        <v>9712</v>
      </c>
      <c r="E17" s="11">
        <f>SUM(E11:E16)</f>
        <v>4441</v>
      </c>
      <c r="F17" s="1"/>
      <c r="G17" s="4" t="s">
        <v>12</v>
      </c>
      <c r="H17" s="13">
        <v>962</v>
      </c>
      <c r="I17" s="13">
        <v>925</v>
      </c>
      <c r="J17" s="13">
        <f aca="true" t="shared" si="2" ref="J17:J23">SUM(H17:I17)</f>
        <v>1887</v>
      </c>
      <c r="K17" s="14">
        <v>978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1035</v>
      </c>
      <c r="I18" s="15">
        <v>930</v>
      </c>
      <c r="J18" s="15">
        <f t="shared" si="2"/>
        <v>1965</v>
      </c>
      <c r="K18" s="16">
        <v>1061</v>
      </c>
    </row>
    <row r="19" spans="1:11" ht="21" customHeight="1">
      <c r="A19" s="4" t="s">
        <v>22</v>
      </c>
      <c r="B19" s="13">
        <v>1645</v>
      </c>
      <c r="C19" s="13">
        <v>1505</v>
      </c>
      <c r="D19" s="13">
        <f>SUM(B19:C19)</f>
        <v>3150</v>
      </c>
      <c r="E19" s="14">
        <v>1710</v>
      </c>
      <c r="F19" s="1"/>
      <c r="G19" s="5" t="s">
        <v>14</v>
      </c>
      <c r="H19" s="15">
        <v>1085</v>
      </c>
      <c r="I19" s="15">
        <v>1013</v>
      </c>
      <c r="J19" s="15">
        <f t="shared" si="2"/>
        <v>2098</v>
      </c>
      <c r="K19" s="16">
        <v>1094</v>
      </c>
    </row>
    <row r="20" spans="1:11" ht="21" customHeight="1">
      <c r="A20" s="5" t="s">
        <v>23</v>
      </c>
      <c r="B20" s="15">
        <v>804</v>
      </c>
      <c r="C20" s="15">
        <v>795</v>
      </c>
      <c r="D20" s="15">
        <f>SUM(B20:C20)</f>
        <v>1599</v>
      </c>
      <c r="E20" s="16">
        <v>821</v>
      </c>
      <c r="F20" s="1"/>
      <c r="G20" s="5" t="s">
        <v>15</v>
      </c>
      <c r="H20" s="15">
        <v>793</v>
      </c>
      <c r="I20" s="15">
        <v>797</v>
      </c>
      <c r="J20" s="15">
        <f t="shared" si="2"/>
        <v>1590</v>
      </c>
      <c r="K20" s="16">
        <v>741</v>
      </c>
    </row>
    <row r="21" spans="1:11" ht="21" customHeight="1">
      <c r="A21" s="5" t="s">
        <v>24</v>
      </c>
      <c r="B21" s="15">
        <v>416</v>
      </c>
      <c r="C21" s="15">
        <v>418</v>
      </c>
      <c r="D21" s="15">
        <f>SUM(B21:C21)</f>
        <v>834</v>
      </c>
      <c r="E21" s="16">
        <v>362</v>
      </c>
      <c r="F21" s="1"/>
      <c r="G21" s="5" t="s">
        <v>16</v>
      </c>
      <c r="H21" s="15">
        <v>1917</v>
      </c>
      <c r="I21" s="15">
        <v>1679</v>
      </c>
      <c r="J21" s="15">
        <f t="shared" si="2"/>
        <v>3596</v>
      </c>
      <c r="K21" s="16">
        <v>1856</v>
      </c>
    </row>
    <row r="22" spans="1:11" ht="21" customHeight="1">
      <c r="A22" s="5" t="s">
        <v>25</v>
      </c>
      <c r="B22" s="15">
        <v>1534</v>
      </c>
      <c r="C22" s="15">
        <v>1478</v>
      </c>
      <c r="D22" s="15">
        <f>SUM(B22:C22)</f>
        <v>3012</v>
      </c>
      <c r="E22" s="16">
        <v>1346</v>
      </c>
      <c r="F22" s="1"/>
      <c r="G22" s="5" t="s">
        <v>17</v>
      </c>
      <c r="H22" s="15">
        <v>1183</v>
      </c>
      <c r="I22" s="15">
        <v>1027</v>
      </c>
      <c r="J22" s="15">
        <f t="shared" si="2"/>
        <v>2210</v>
      </c>
      <c r="K22" s="16">
        <v>1062</v>
      </c>
    </row>
    <row r="23" spans="1:11" ht="21" customHeight="1">
      <c r="A23" s="5" t="s">
        <v>26</v>
      </c>
      <c r="B23" s="15">
        <v>980</v>
      </c>
      <c r="C23" s="15">
        <v>1050</v>
      </c>
      <c r="D23" s="15">
        <f>SUM(B23:C23)</f>
        <v>2030</v>
      </c>
      <c r="E23" s="16">
        <v>934</v>
      </c>
      <c r="F23" s="1"/>
      <c r="G23" s="5" t="s">
        <v>18</v>
      </c>
      <c r="H23" s="15">
        <v>1210</v>
      </c>
      <c r="I23" s="15">
        <v>1101</v>
      </c>
      <c r="J23" s="15">
        <f t="shared" si="2"/>
        <v>2311</v>
      </c>
      <c r="K23" s="16">
        <v>1189</v>
      </c>
    </row>
    <row r="24" spans="1:11" ht="21" customHeight="1" thickBot="1">
      <c r="A24" s="6" t="s">
        <v>7</v>
      </c>
      <c r="B24" s="10">
        <f>SUM(B19:B23)</f>
        <v>5379</v>
      </c>
      <c r="C24" s="10">
        <f>SUM(C19:C23)</f>
        <v>5246</v>
      </c>
      <c r="D24" s="10">
        <f>SUM(D19:D23)</f>
        <v>10625</v>
      </c>
      <c r="E24" s="11">
        <f>SUM(E19:E23)</f>
        <v>5173</v>
      </c>
      <c r="F24" s="1"/>
      <c r="G24" s="6" t="s">
        <v>7</v>
      </c>
      <c r="H24" s="10">
        <f>SUM(H17:H23)</f>
        <v>8185</v>
      </c>
      <c r="I24" s="10">
        <f>SUM(I17:I23)</f>
        <v>7472</v>
      </c>
      <c r="J24" s="10">
        <f>SUM(J17:J23)</f>
        <v>15657</v>
      </c>
      <c r="K24" s="11">
        <f>SUM(K17:K23)</f>
        <v>7981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K15" sqref="K15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1853</v>
      </c>
      <c r="I2" s="15">
        <v>1881</v>
      </c>
      <c r="J2" s="15">
        <f aca="true" t="shared" si="0" ref="J2:J8">SUM(H2:I2)</f>
        <v>3734</v>
      </c>
      <c r="K2" s="16">
        <v>1778</v>
      </c>
    </row>
    <row r="3" spans="1:11" ht="21" customHeight="1">
      <c r="A3" s="3"/>
      <c r="B3" s="2"/>
      <c r="C3" s="25" t="s">
        <v>44</v>
      </c>
      <c r="D3" s="25"/>
      <c r="E3" s="25"/>
      <c r="F3" s="1"/>
      <c r="G3" s="5" t="s">
        <v>1</v>
      </c>
      <c r="H3" s="15">
        <v>1965</v>
      </c>
      <c r="I3" s="15">
        <v>1858</v>
      </c>
      <c r="J3" s="15">
        <f t="shared" si="0"/>
        <v>3823</v>
      </c>
      <c r="K3" s="16">
        <v>1788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1514</v>
      </c>
      <c r="I4" s="15">
        <v>1428</v>
      </c>
      <c r="J4" s="15">
        <f t="shared" si="0"/>
        <v>2942</v>
      </c>
      <c r="K4" s="16">
        <v>1605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1100</v>
      </c>
      <c r="I5" s="15">
        <v>1036</v>
      </c>
      <c r="J5" s="15">
        <f t="shared" si="0"/>
        <v>2136</v>
      </c>
      <c r="K5" s="16">
        <v>1119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943</v>
      </c>
      <c r="I6" s="15">
        <v>929</v>
      </c>
      <c r="J6" s="15">
        <f t="shared" si="0"/>
        <v>1872</v>
      </c>
      <c r="K6" s="16">
        <v>867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1176</v>
      </c>
      <c r="I7" s="15">
        <v>1100</v>
      </c>
      <c r="J7" s="15">
        <f t="shared" si="0"/>
        <v>2276</v>
      </c>
      <c r="K7" s="16">
        <v>1052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1636</v>
      </c>
      <c r="I8" s="15">
        <v>1673</v>
      </c>
      <c r="J8" s="15">
        <f t="shared" si="0"/>
        <v>3309</v>
      </c>
      <c r="K8" s="16">
        <v>1353</v>
      </c>
    </row>
    <row r="9" spans="1:11" ht="21" customHeight="1" thickBot="1">
      <c r="A9" s="6" t="s">
        <v>33</v>
      </c>
      <c r="B9" s="10">
        <f>+B17+B24+H9+H15+H24</f>
        <v>35052</v>
      </c>
      <c r="C9" s="10">
        <f>+C17+C24+I9+I15+I24</f>
        <v>33265</v>
      </c>
      <c r="D9" s="10">
        <f>SUM(B9:C9)</f>
        <v>68317</v>
      </c>
      <c r="E9" s="11">
        <f>+E17+E24+K9+K15+K24</f>
        <v>33056</v>
      </c>
      <c r="F9" s="1"/>
      <c r="G9" s="6" t="s">
        <v>7</v>
      </c>
      <c r="H9" s="10">
        <f>SUM(H2:H8)</f>
        <v>10187</v>
      </c>
      <c r="I9" s="10">
        <f>SUM(I2:I8)</f>
        <v>9905</v>
      </c>
      <c r="J9" s="10">
        <f>SUM(J2:J8)</f>
        <v>20092</v>
      </c>
      <c r="K9" s="11">
        <f>SUM(K2:K8)</f>
        <v>9562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817</v>
      </c>
      <c r="C11" s="13">
        <v>801</v>
      </c>
      <c r="D11" s="13">
        <f aca="true" t="shared" si="1" ref="D11:D16">SUM(B11:C11)</f>
        <v>1618</v>
      </c>
      <c r="E11" s="14">
        <v>739</v>
      </c>
      <c r="F11" s="1"/>
      <c r="G11" s="4" t="s">
        <v>8</v>
      </c>
      <c r="H11" s="13">
        <v>1270</v>
      </c>
      <c r="I11" s="13">
        <v>1142</v>
      </c>
      <c r="J11" s="13">
        <f>SUM(H11:I11)</f>
        <v>2412</v>
      </c>
      <c r="K11" s="14">
        <v>1163</v>
      </c>
    </row>
    <row r="12" spans="1:11" ht="21" customHeight="1">
      <c r="A12" s="5" t="s">
        <v>28</v>
      </c>
      <c r="B12" s="15">
        <v>1220</v>
      </c>
      <c r="C12" s="15">
        <v>1029</v>
      </c>
      <c r="D12" s="15">
        <f t="shared" si="1"/>
        <v>2249</v>
      </c>
      <c r="E12" s="16">
        <v>1067</v>
      </c>
      <c r="F12" s="1"/>
      <c r="G12" s="5" t="s">
        <v>9</v>
      </c>
      <c r="H12" s="15">
        <v>1777</v>
      </c>
      <c r="I12" s="15">
        <v>1726</v>
      </c>
      <c r="J12" s="15">
        <f>SUM(H12:I12)</f>
        <v>3503</v>
      </c>
      <c r="K12" s="16">
        <v>1640</v>
      </c>
    </row>
    <row r="13" spans="1:11" ht="21" customHeight="1">
      <c r="A13" s="5" t="s">
        <v>29</v>
      </c>
      <c r="B13" s="15">
        <v>611</v>
      </c>
      <c r="C13" s="15">
        <v>595</v>
      </c>
      <c r="D13" s="15">
        <f t="shared" si="1"/>
        <v>1206</v>
      </c>
      <c r="E13" s="16">
        <v>531</v>
      </c>
      <c r="F13" s="1"/>
      <c r="G13" s="5" t="s">
        <v>10</v>
      </c>
      <c r="H13" s="15">
        <v>1352</v>
      </c>
      <c r="I13" s="15">
        <v>1186</v>
      </c>
      <c r="J13" s="15">
        <f>SUM(H13:I13)</f>
        <v>2538</v>
      </c>
      <c r="K13" s="16">
        <v>1400</v>
      </c>
    </row>
    <row r="14" spans="1:11" ht="21" customHeight="1">
      <c r="A14" s="5" t="s">
        <v>30</v>
      </c>
      <c r="B14" s="15">
        <v>869</v>
      </c>
      <c r="C14" s="15">
        <v>861</v>
      </c>
      <c r="D14" s="15">
        <f t="shared" si="1"/>
        <v>1730</v>
      </c>
      <c r="E14" s="16">
        <v>736</v>
      </c>
      <c r="F14" s="1"/>
      <c r="G14" s="5" t="s">
        <v>11</v>
      </c>
      <c r="H14" s="15">
        <v>1910</v>
      </c>
      <c r="I14" s="15">
        <v>1897</v>
      </c>
      <c r="J14" s="15">
        <f>SUM(H14:I14)</f>
        <v>3807</v>
      </c>
      <c r="K14" s="16">
        <v>1707</v>
      </c>
    </row>
    <row r="15" spans="1:11" ht="21" customHeight="1" thickBot="1">
      <c r="A15" s="5" t="s">
        <v>31</v>
      </c>
      <c r="B15" s="15">
        <v>641</v>
      </c>
      <c r="C15" s="15">
        <v>652</v>
      </c>
      <c r="D15" s="15">
        <f t="shared" si="1"/>
        <v>1293</v>
      </c>
      <c r="E15" s="16">
        <v>544</v>
      </c>
      <c r="F15" s="1"/>
      <c r="G15" s="6" t="s">
        <v>7</v>
      </c>
      <c r="H15" s="10">
        <f>SUM(H11:H14)</f>
        <v>6309</v>
      </c>
      <c r="I15" s="10">
        <f>SUM(I11:I14)</f>
        <v>5951</v>
      </c>
      <c r="J15" s="10">
        <f>SUM(J11:J14)</f>
        <v>12260</v>
      </c>
      <c r="K15" s="11">
        <f>SUM(K11:K14)</f>
        <v>5910</v>
      </c>
    </row>
    <row r="16" spans="1:11" ht="21" customHeight="1" thickBot="1">
      <c r="A16" s="5" t="s">
        <v>32</v>
      </c>
      <c r="B16" s="15">
        <v>843</v>
      </c>
      <c r="C16" s="15">
        <v>775</v>
      </c>
      <c r="D16" s="15">
        <f t="shared" si="1"/>
        <v>1618</v>
      </c>
      <c r="E16" s="16">
        <v>817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5001</v>
      </c>
      <c r="C17" s="10">
        <f>SUM(C11:C16)</f>
        <v>4713</v>
      </c>
      <c r="D17" s="10">
        <f>SUM(D11:D16)</f>
        <v>9714</v>
      </c>
      <c r="E17" s="11">
        <f>SUM(E11:E16)</f>
        <v>4434</v>
      </c>
      <c r="F17" s="1"/>
      <c r="G17" s="4" t="s">
        <v>12</v>
      </c>
      <c r="H17" s="13">
        <v>961</v>
      </c>
      <c r="I17" s="13">
        <v>925</v>
      </c>
      <c r="J17" s="13">
        <f aca="true" t="shared" si="2" ref="J17:J23">SUM(H17:I17)</f>
        <v>1886</v>
      </c>
      <c r="K17" s="14">
        <v>975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1029</v>
      </c>
      <c r="I18" s="15">
        <v>930</v>
      </c>
      <c r="J18" s="15">
        <f t="shared" si="2"/>
        <v>1959</v>
      </c>
      <c r="K18" s="16">
        <v>1060</v>
      </c>
    </row>
    <row r="19" spans="1:11" ht="21" customHeight="1">
      <c r="A19" s="4" t="s">
        <v>22</v>
      </c>
      <c r="B19" s="13">
        <v>1629</v>
      </c>
      <c r="C19" s="13">
        <v>1499</v>
      </c>
      <c r="D19" s="13">
        <f>SUM(B19:C19)</f>
        <v>3128</v>
      </c>
      <c r="E19" s="14">
        <v>1699</v>
      </c>
      <c r="F19" s="1"/>
      <c r="G19" s="5" t="s">
        <v>14</v>
      </c>
      <c r="H19" s="15">
        <v>1095</v>
      </c>
      <c r="I19" s="15">
        <v>1013</v>
      </c>
      <c r="J19" s="15">
        <f t="shared" si="2"/>
        <v>2108</v>
      </c>
      <c r="K19" s="16">
        <v>1099</v>
      </c>
    </row>
    <row r="20" spans="1:11" ht="21" customHeight="1">
      <c r="A20" s="5" t="s">
        <v>23</v>
      </c>
      <c r="B20" s="15">
        <v>806</v>
      </c>
      <c r="C20" s="15">
        <v>793</v>
      </c>
      <c r="D20" s="15">
        <f>SUM(B20:C20)</f>
        <v>1599</v>
      </c>
      <c r="E20" s="16">
        <v>822</v>
      </c>
      <c r="F20" s="1"/>
      <c r="G20" s="5" t="s">
        <v>15</v>
      </c>
      <c r="H20" s="15">
        <v>792</v>
      </c>
      <c r="I20" s="15">
        <v>797</v>
      </c>
      <c r="J20" s="15">
        <f t="shared" si="2"/>
        <v>1589</v>
      </c>
      <c r="K20" s="16">
        <v>740</v>
      </c>
    </row>
    <row r="21" spans="1:11" ht="21" customHeight="1">
      <c r="A21" s="5" t="s">
        <v>24</v>
      </c>
      <c r="B21" s="15">
        <v>418</v>
      </c>
      <c r="C21" s="15">
        <v>417</v>
      </c>
      <c r="D21" s="15">
        <f>SUM(B21:C21)</f>
        <v>835</v>
      </c>
      <c r="E21" s="16">
        <v>363</v>
      </c>
      <c r="F21" s="1"/>
      <c r="G21" s="5" t="s">
        <v>16</v>
      </c>
      <c r="H21" s="15">
        <v>1925</v>
      </c>
      <c r="I21" s="15">
        <v>1677</v>
      </c>
      <c r="J21" s="15">
        <f t="shared" si="2"/>
        <v>3602</v>
      </c>
      <c r="K21" s="16">
        <v>1860</v>
      </c>
    </row>
    <row r="22" spans="1:11" ht="21" customHeight="1">
      <c r="A22" s="5" t="s">
        <v>25</v>
      </c>
      <c r="B22" s="15">
        <v>1529</v>
      </c>
      <c r="C22" s="15">
        <v>1474</v>
      </c>
      <c r="D22" s="15">
        <f>SUM(B22:C22)</f>
        <v>3003</v>
      </c>
      <c r="E22" s="16">
        <v>1345</v>
      </c>
      <c r="F22" s="1"/>
      <c r="G22" s="5" t="s">
        <v>17</v>
      </c>
      <c r="H22" s="15">
        <v>1183</v>
      </c>
      <c r="I22" s="15">
        <v>1029</v>
      </c>
      <c r="J22" s="15">
        <f t="shared" si="2"/>
        <v>2212</v>
      </c>
      <c r="K22" s="16">
        <v>1069</v>
      </c>
    </row>
    <row r="23" spans="1:11" ht="21" customHeight="1">
      <c r="A23" s="5" t="s">
        <v>26</v>
      </c>
      <c r="B23" s="15">
        <v>982</v>
      </c>
      <c r="C23" s="15">
        <v>1043</v>
      </c>
      <c r="D23" s="15">
        <f>SUM(B23:C23)</f>
        <v>2025</v>
      </c>
      <c r="E23" s="16">
        <v>932</v>
      </c>
      <c r="F23" s="1"/>
      <c r="G23" s="5" t="s">
        <v>18</v>
      </c>
      <c r="H23" s="15">
        <v>1206</v>
      </c>
      <c r="I23" s="15">
        <v>1099</v>
      </c>
      <c r="J23" s="15">
        <f t="shared" si="2"/>
        <v>2305</v>
      </c>
      <c r="K23" s="16">
        <v>1186</v>
      </c>
    </row>
    <row r="24" spans="1:11" ht="21" customHeight="1" thickBot="1">
      <c r="A24" s="6" t="s">
        <v>7</v>
      </c>
      <c r="B24" s="10">
        <f>SUM(B19:B23)</f>
        <v>5364</v>
      </c>
      <c r="C24" s="10">
        <f>SUM(C19:C23)</f>
        <v>5226</v>
      </c>
      <c r="D24" s="10">
        <f>SUM(D19:D23)</f>
        <v>10590</v>
      </c>
      <c r="E24" s="11">
        <f>SUM(E19:E23)</f>
        <v>5161</v>
      </c>
      <c r="F24" s="1"/>
      <c r="G24" s="6" t="s">
        <v>7</v>
      </c>
      <c r="H24" s="10">
        <f>SUM(H17:H23)</f>
        <v>8191</v>
      </c>
      <c r="I24" s="10">
        <f>SUM(I17:I23)</f>
        <v>7470</v>
      </c>
      <c r="J24" s="10">
        <f>SUM(J17:J23)</f>
        <v>15661</v>
      </c>
      <c r="K24" s="11">
        <f>SUM(K17:K23)</f>
        <v>7989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4" t="s">
        <v>35</v>
      </c>
      <c r="B1" s="24"/>
      <c r="C1" s="24"/>
      <c r="D1" s="24"/>
      <c r="E1" s="24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1851</v>
      </c>
      <c r="I2" s="15">
        <v>1876</v>
      </c>
      <c r="J2" s="15">
        <f aca="true" t="shared" si="0" ref="J2:J8">SUM(H2:I2)</f>
        <v>3727</v>
      </c>
      <c r="K2" s="16">
        <v>1784</v>
      </c>
    </row>
    <row r="3" spans="1:11" ht="21" customHeight="1">
      <c r="A3" s="3"/>
      <c r="B3" s="2"/>
      <c r="C3" s="25" t="s">
        <v>45</v>
      </c>
      <c r="D3" s="25"/>
      <c r="E3" s="25"/>
      <c r="F3" s="1"/>
      <c r="G3" s="5" t="s">
        <v>1</v>
      </c>
      <c r="H3" s="15">
        <v>1968</v>
      </c>
      <c r="I3" s="15">
        <v>1860</v>
      </c>
      <c r="J3" s="15">
        <f t="shared" si="0"/>
        <v>3828</v>
      </c>
      <c r="K3" s="16">
        <v>1790</v>
      </c>
    </row>
    <row r="4" spans="1:11" ht="21" customHeight="1">
      <c r="A4" s="3"/>
      <c r="B4" s="2"/>
      <c r="C4" s="25" t="s">
        <v>36</v>
      </c>
      <c r="D4" s="25"/>
      <c r="E4" s="25"/>
      <c r="F4" s="1"/>
      <c r="G4" s="5" t="s">
        <v>2</v>
      </c>
      <c r="H4" s="15">
        <v>1513</v>
      </c>
      <c r="I4" s="15">
        <v>1433</v>
      </c>
      <c r="J4" s="15">
        <f t="shared" si="0"/>
        <v>2946</v>
      </c>
      <c r="K4" s="16">
        <v>1611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1100</v>
      </c>
      <c r="I5" s="15">
        <v>1035</v>
      </c>
      <c r="J5" s="15">
        <f t="shared" si="0"/>
        <v>2135</v>
      </c>
      <c r="K5" s="16">
        <v>1119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952</v>
      </c>
      <c r="I6" s="15">
        <v>939</v>
      </c>
      <c r="J6" s="15">
        <f t="shared" si="0"/>
        <v>1891</v>
      </c>
      <c r="K6" s="16">
        <v>880</v>
      </c>
    </row>
    <row r="7" spans="1:11" ht="21" customHeight="1">
      <c r="A7" s="4"/>
      <c r="B7" s="21" t="s">
        <v>34</v>
      </c>
      <c r="C7" s="22"/>
      <c r="D7" s="22"/>
      <c r="E7" s="23"/>
      <c r="F7" s="1"/>
      <c r="G7" s="5" t="s">
        <v>5</v>
      </c>
      <c r="H7" s="15">
        <v>1182</v>
      </c>
      <c r="I7" s="15">
        <v>1103</v>
      </c>
      <c r="J7" s="15">
        <f t="shared" si="0"/>
        <v>2285</v>
      </c>
      <c r="K7" s="16">
        <v>1054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1648</v>
      </c>
      <c r="I8" s="15">
        <v>1679</v>
      </c>
      <c r="J8" s="15">
        <f t="shared" si="0"/>
        <v>3327</v>
      </c>
      <c r="K8" s="16">
        <v>1360</v>
      </c>
    </row>
    <row r="9" spans="1:11" ht="21" customHeight="1" thickBot="1">
      <c r="A9" s="6" t="s">
        <v>33</v>
      </c>
      <c r="B9" s="10">
        <f>B17+B24+H9+H15+H24</f>
        <v>35093</v>
      </c>
      <c r="C9" s="10">
        <f>C17+C24+I9+I15+I24</f>
        <v>33317</v>
      </c>
      <c r="D9" s="10">
        <f>SUM(B9:C9)</f>
        <v>68410</v>
      </c>
      <c r="E9" s="11">
        <f>E17+E24+K9+K15+K24</f>
        <v>33116</v>
      </c>
      <c r="F9" s="1"/>
      <c r="G9" s="6" t="s">
        <v>7</v>
      </c>
      <c r="H9" s="10">
        <f>SUM(H2:H8)</f>
        <v>10214</v>
      </c>
      <c r="I9" s="10">
        <f>SUM(I2:I8)</f>
        <v>9925</v>
      </c>
      <c r="J9" s="10">
        <f>SUM(J2:J8)</f>
        <v>20139</v>
      </c>
      <c r="K9" s="11">
        <f>SUM(K2:K8)</f>
        <v>9598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818</v>
      </c>
      <c r="C11" s="13">
        <v>796</v>
      </c>
      <c r="D11" s="13">
        <f aca="true" t="shared" si="1" ref="D11:D16">SUM(B11:C11)</f>
        <v>1614</v>
      </c>
      <c r="E11" s="14">
        <v>739</v>
      </c>
      <c r="F11" s="1"/>
      <c r="G11" s="4" t="s">
        <v>8</v>
      </c>
      <c r="H11" s="13">
        <v>1264</v>
      </c>
      <c r="I11" s="13">
        <v>1140</v>
      </c>
      <c r="J11" s="13">
        <f>SUM(H11:I11)</f>
        <v>2404</v>
      </c>
      <c r="K11" s="14">
        <v>1155</v>
      </c>
    </row>
    <row r="12" spans="1:11" ht="21" customHeight="1">
      <c r="A12" s="5" t="s">
        <v>28</v>
      </c>
      <c r="B12" s="15">
        <v>1221</v>
      </c>
      <c r="C12" s="15">
        <v>1041</v>
      </c>
      <c r="D12" s="15">
        <f t="shared" si="1"/>
        <v>2262</v>
      </c>
      <c r="E12" s="16">
        <v>1073</v>
      </c>
      <c r="F12" s="1"/>
      <c r="G12" s="5" t="s">
        <v>9</v>
      </c>
      <c r="H12" s="15">
        <v>1784</v>
      </c>
      <c r="I12" s="15">
        <v>1727</v>
      </c>
      <c r="J12" s="15">
        <f>SUM(H12:I12)</f>
        <v>3511</v>
      </c>
      <c r="K12" s="16">
        <v>1643</v>
      </c>
    </row>
    <row r="13" spans="1:11" ht="21" customHeight="1">
      <c r="A13" s="5" t="s">
        <v>29</v>
      </c>
      <c r="B13" s="15">
        <v>621</v>
      </c>
      <c r="C13" s="15">
        <v>596</v>
      </c>
      <c r="D13" s="15">
        <f t="shared" si="1"/>
        <v>1217</v>
      </c>
      <c r="E13" s="16">
        <v>537</v>
      </c>
      <c r="F13" s="1"/>
      <c r="G13" s="5" t="s">
        <v>10</v>
      </c>
      <c r="H13" s="15">
        <v>1356</v>
      </c>
      <c r="I13" s="15">
        <v>1188</v>
      </c>
      <c r="J13" s="15">
        <f>SUM(H13:I13)</f>
        <v>2544</v>
      </c>
      <c r="K13" s="16">
        <v>1402</v>
      </c>
    </row>
    <row r="14" spans="1:11" ht="21" customHeight="1">
      <c r="A14" s="5" t="s">
        <v>30</v>
      </c>
      <c r="B14" s="15">
        <v>874</v>
      </c>
      <c r="C14" s="15">
        <v>860</v>
      </c>
      <c r="D14" s="15">
        <f t="shared" si="1"/>
        <v>1734</v>
      </c>
      <c r="E14" s="16">
        <v>740</v>
      </c>
      <c r="F14" s="1"/>
      <c r="G14" s="5" t="s">
        <v>11</v>
      </c>
      <c r="H14" s="15">
        <v>1909</v>
      </c>
      <c r="I14" s="15">
        <v>1897</v>
      </c>
      <c r="J14" s="15">
        <f>SUM(H14:I14)</f>
        <v>3806</v>
      </c>
      <c r="K14" s="16">
        <v>1709</v>
      </c>
    </row>
    <row r="15" spans="1:11" ht="21" customHeight="1" thickBot="1">
      <c r="A15" s="5" t="s">
        <v>31</v>
      </c>
      <c r="B15" s="15">
        <v>643</v>
      </c>
      <c r="C15" s="15">
        <v>653</v>
      </c>
      <c r="D15" s="15">
        <f t="shared" si="1"/>
        <v>1296</v>
      </c>
      <c r="E15" s="16">
        <v>552</v>
      </c>
      <c r="F15" s="1"/>
      <c r="G15" s="6" t="s">
        <v>7</v>
      </c>
      <c r="H15" s="10">
        <f>SUM(H11:H14)</f>
        <v>6313</v>
      </c>
      <c r="I15" s="10">
        <f>SUM(I11:I14)</f>
        <v>5952</v>
      </c>
      <c r="J15" s="10">
        <f>SUM(J11:J14)</f>
        <v>12265</v>
      </c>
      <c r="K15" s="11">
        <f>SUM(K11:K14)</f>
        <v>5909</v>
      </c>
    </row>
    <row r="16" spans="1:11" ht="21" customHeight="1" thickBot="1">
      <c r="A16" s="5" t="s">
        <v>32</v>
      </c>
      <c r="B16" s="15">
        <v>840</v>
      </c>
      <c r="C16" s="15">
        <v>775</v>
      </c>
      <c r="D16" s="15">
        <f t="shared" si="1"/>
        <v>1615</v>
      </c>
      <c r="E16" s="16">
        <v>818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5017</v>
      </c>
      <c r="C17" s="10">
        <f>SUM(C11:C16)</f>
        <v>4721</v>
      </c>
      <c r="D17" s="10">
        <f>SUM(D11:D16)</f>
        <v>9738</v>
      </c>
      <c r="E17" s="11">
        <f>SUM(E11:E16)</f>
        <v>4459</v>
      </c>
      <c r="F17" s="1"/>
      <c r="G17" s="4" t="s">
        <v>12</v>
      </c>
      <c r="H17" s="13">
        <v>964</v>
      </c>
      <c r="I17" s="13">
        <v>929</v>
      </c>
      <c r="J17" s="13">
        <f aca="true" t="shared" si="2" ref="J17:J23">SUM(H17:I17)</f>
        <v>1893</v>
      </c>
      <c r="K17" s="14">
        <v>976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1030</v>
      </c>
      <c r="I18" s="15">
        <v>932</v>
      </c>
      <c r="J18" s="15">
        <f t="shared" si="2"/>
        <v>1962</v>
      </c>
      <c r="K18" s="16">
        <v>1062</v>
      </c>
    </row>
    <row r="19" spans="1:11" ht="21" customHeight="1">
      <c r="A19" s="4" t="s">
        <v>22</v>
      </c>
      <c r="B19" s="13">
        <v>1623</v>
      </c>
      <c r="C19" s="13">
        <v>1501</v>
      </c>
      <c r="D19" s="13">
        <f>SUM(B19:C19)</f>
        <v>3124</v>
      </c>
      <c r="E19" s="14">
        <v>1700</v>
      </c>
      <c r="F19" s="1"/>
      <c r="G19" s="5" t="s">
        <v>14</v>
      </c>
      <c r="H19" s="15">
        <v>1093</v>
      </c>
      <c r="I19" s="15">
        <v>1014</v>
      </c>
      <c r="J19" s="15">
        <f t="shared" si="2"/>
        <v>2107</v>
      </c>
      <c r="K19" s="16">
        <v>1098</v>
      </c>
    </row>
    <row r="20" spans="1:11" ht="21" customHeight="1">
      <c r="A20" s="5" t="s">
        <v>23</v>
      </c>
      <c r="B20" s="15">
        <v>800</v>
      </c>
      <c r="C20" s="15">
        <v>792</v>
      </c>
      <c r="D20" s="15">
        <f>SUM(B20:C20)</f>
        <v>1592</v>
      </c>
      <c r="E20" s="16">
        <v>819</v>
      </c>
      <c r="F20" s="1"/>
      <c r="G20" s="5" t="s">
        <v>15</v>
      </c>
      <c r="H20" s="15">
        <v>789</v>
      </c>
      <c r="I20" s="15">
        <v>800</v>
      </c>
      <c r="J20" s="15">
        <f t="shared" si="2"/>
        <v>1589</v>
      </c>
      <c r="K20" s="16">
        <v>741</v>
      </c>
    </row>
    <row r="21" spans="1:11" ht="21" customHeight="1">
      <c r="A21" s="5" t="s">
        <v>24</v>
      </c>
      <c r="B21" s="15">
        <v>417</v>
      </c>
      <c r="C21" s="15">
        <v>420</v>
      </c>
      <c r="D21" s="15">
        <f>SUM(B21:C21)</f>
        <v>837</v>
      </c>
      <c r="E21" s="16">
        <v>363</v>
      </c>
      <c r="F21" s="1"/>
      <c r="G21" s="5" t="s">
        <v>16</v>
      </c>
      <c r="H21" s="15">
        <v>1943</v>
      </c>
      <c r="I21" s="15">
        <v>1689</v>
      </c>
      <c r="J21" s="15">
        <f t="shared" si="2"/>
        <v>3632</v>
      </c>
      <c r="K21" s="16">
        <v>1870</v>
      </c>
    </row>
    <row r="22" spans="1:11" ht="21" customHeight="1">
      <c r="A22" s="5" t="s">
        <v>25</v>
      </c>
      <c r="B22" s="15">
        <v>1532</v>
      </c>
      <c r="C22" s="15">
        <v>1477</v>
      </c>
      <c r="D22" s="15">
        <f>SUM(B22:C22)</f>
        <v>3009</v>
      </c>
      <c r="E22" s="16">
        <v>1343</v>
      </c>
      <c r="F22" s="1"/>
      <c r="G22" s="5" t="s">
        <v>17</v>
      </c>
      <c r="H22" s="15">
        <v>1174</v>
      </c>
      <c r="I22" s="15">
        <v>1023</v>
      </c>
      <c r="J22" s="15">
        <f t="shared" si="2"/>
        <v>2197</v>
      </c>
      <c r="K22" s="16">
        <v>1060</v>
      </c>
    </row>
    <row r="23" spans="1:11" ht="21" customHeight="1">
      <c r="A23" s="5" t="s">
        <v>26</v>
      </c>
      <c r="B23" s="15">
        <v>982</v>
      </c>
      <c r="C23" s="15">
        <v>1046</v>
      </c>
      <c r="D23" s="15">
        <f>SUM(B23:C23)</f>
        <v>2028</v>
      </c>
      <c r="E23" s="16">
        <v>933</v>
      </c>
      <c r="F23" s="1"/>
      <c r="G23" s="5" t="s">
        <v>18</v>
      </c>
      <c r="H23" s="15">
        <v>1202</v>
      </c>
      <c r="I23" s="15">
        <v>1096</v>
      </c>
      <c r="J23" s="15">
        <f t="shared" si="2"/>
        <v>2298</v>
      </c>
      <c r="K23" s="16">
        <v>1185</v>
      </c>
    </row>
    <row r="24" spans="1:11" ht="21" customHeight="1" thickBot="1">
      <c r="A24" s="6" t="s">
        <v>7</v>
      </c>
      <c r="B24" s="10">
        <f>SUM(B19:B23)</f>
        <v>5354</v>
      </c>
      <c r="C24" s="10">
        <f>SUM(C19:C23)</f>
        <v>5236</v>
      </c>
      <c r="D24" s="10">
        <f>SUM(D19:D23)</f>
        <v>10590</v>
      </c>
      <c r="E24" s="11">
        <f>SUM(E19:E23)</f>
        <v>5158</v>
      </c>
      <c r="F24" s="1"/>
      <c r="G24" s="6" t="s">
        <v>7</v>
      </c>
      <c r="H24" s="10">
        <f>SUM(H17:H23)</f>
        <v>8195</v>
      </c>
      <c r="I24" s="10">
        <f>SUM(I17:I23)</f>
        <v>7483</v>
      </c>
      <c r="J24" s="10">
        <f>SUM(J17:J23)</f>
        <v>15678</v>
      </c>
      <c r="K24" s="11">
        <f>SUM(K17:K23)</f>
        <v>7992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2008-04-03T00:52:57Z</cp:lastPrinted>
  <dcterms:created xsi:type="dcterms:W3CDTF">2004-05-21T02:23:10Z</dcterms:created>
  <dcterms:modified xsi:type="dcterms:W3CDTF">2010-11-02T01:35:14Z</dcterms:modified>
  <cp:category/>
  <cp:version/>
  <cp:contentType/>
  <cp:contentStatus/>
</cp:coreProperties>
</file>