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tabRatio="614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<sst xmlns="http://schemas.openxmlformats.org/spreadsheetml/2006/main" count="47" uniqueCount="38">
  <si>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</si>
  <si>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</si>
  <si>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</si>
  <si>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</si>
  <si>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</si>
  <si>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</si>
  <si>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</si>
  <si>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</si>
  <si>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</si>
  <si>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</si>
  <si>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</si>
  <si>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</si>
  <si>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</si>
  <si>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</si>
  <si>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</si>
  <si>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</si>
  <si>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</si>
  <si>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</si>
  <si>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</si>
  <si>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</si>
  <si>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</si>
  <si>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</si>
  <si>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</si>
  <si>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</si>
  <si>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</si>
  <si>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</si>
  <si>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</si>
  <si>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</si>
  <si>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</si>
  <si>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</si>
  <si>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</si>
  <si>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</si>
  <si>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</si>
  <si>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</si>
  <si>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</si>
  <si>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</si>
  <si>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</si>
  <si>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平成２４年２月１日現在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</si>
</sst>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" fontId="0" fillId="0" borderId="0" xfId="0" applyNumberFormat="1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J13">
      <selection activeCell="S21" sqref="S21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7.50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2071</v>
      </c>
      <c r="I2" s="15">
        <v>2106</v>
      </c>
      <c r="J2" s="15">
        <f>SUM(H2:I2)</f>
        <v>4177</v>
      </c>
      <c r="K2" s="16">
        <v>2037</v>
      </c>
    </row>
    <row r="3" spans="1:11" ht="21" customHeight="1">
      <c r="A3" s="3"/>
      <c r="B3" s="2"/>
      <c r="C3" s="25" t="s">
        <v>37</v>
      </c>
      <c r="D3" s="25"/>
      <c r="E3" s="25"/>
      <c r="F3" s="1"/>
      <c r="G3" s="5" t="s">
        <v>1</v>
      </c>
      <c r="H3" s="15">
        <v>1898</v>
      </c>
      <c r="I3" s="15">
        <v>1851</v>
      </c>
      <c r="J3" s="15">
        <f aca="true" t="shared" si="0" ref="J3:J8">SUM(H3:I3)</f>
        <v>3749</v>
      </c>
      <c r="K3" s="16">
        <v>1772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1509</v>
      </c>
      <c r="I4" s="15">
        <v>1416</v>
      </c>
      <c r="J4" s="15">
        <f t="shared" si="0"/>
        <v>2925</v>
      </c>
      <c r="K4" s="16">
        <v>1615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1069</v>
      </c>
      <c r="I5" s="15">
        <v>1024</v>
      </c>
      <c r="J5" s="15">
        <f t="shared" si="0"/>
        <v>2093</v>
      </c>
      <c r="K5" s="16">
        <v>1107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965</v>
      </c>
      <c r="I6" s="15">
        <v>948</v>
      </c>
      <c r="J6" s="15">
        <f t="shared" si="0"/>
        <v>1913</v>
      </c>
      <c r="K6" s="16">
        <v>904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1161</v>
      </c>
      <c r="I7" s="15">
        <v>1085</v>
      </c>
      <c r="J7" s="15">
        <f t="shared" si="0"/>
        <v>2246</v>
      </c>
      <c r="K7" s="16">
        <v>1046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1646</v>
      </c>
      <c r="I8" s="15">
        <v>1687</v>
      </c>
      <c r="J8" s="15">
        <f t="shared" si="0"/>
        <v>3333</v>
      </c>
      <c r="K8" s="16">
        <v>1362</v>
      </c>
    </row>
    <row r="9" spans="1:11" ht="21" customHeight="1" thickBot="1">
      <c r="A9" s="6" t="s">
        <v>33</v>
      </c>
      <c r="B9" s="10">
        <f>B17+B24+H9+H15+H24</f>
        <v>35258</v>
      </c>
      <c r="C9" s="10">
        <f>C17+C24+I9+I15+I24</f>
        <v>33705</v>
      </c>
      <c r="D9" s="10">
        <f>SUM(B9:C9)</f>
        <v>68963</v>
      </c>
      <c r="E9" s="11">
        <f>E17+E24+K9+K15+K24</f>
        <v>33497</v>
      </c>
      <c r="F9" s="1"/>
      <c r="G9" s="6" t="s">
        <v>7</v>
      </c>
      <c r="H9" s="10">
        <f>SUM(H2:H8)</f>
        <v>10319</v>
      </c>
      <c r="I9" s="10">
        <f>SUM(I2:I8)</f>
        <v>10117</v>
      </c>
      <c r="J9" s="10">
        <f>SUM(J2:J8)</f>
        <v>20436</v>
      </c>
      <c r="K9" s="11">
        <f>SUM(K2:K8)</f>
        <v>9843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853</v>
      </c>
      <c r="C11" s="13">
        <v>822</v>
      </c>
      <c r="D11" s="13">
        <f aca="true" t="shared" si="1" ref="D11:D16">SUM(B11:C11)</f>
        <v>1675</v>
      </c>
      <c r="E11" s="14">
        <v>765</v>
      </c>
      <c r="F11" s="1"/>
      <c r="G11" s="4" t="s">
        <v>8</v>
      </c>
      <c r="H11" s="13">
        <v>1256</v>
      </c>
      <c r="I11" s="13">
        <v>1129</v>
      </c>
      <c r="J11" s="13">
        <f>SUM(H11:I11)</f>
        <v>2385</v>
      </c>
      <c r="K11" s="14">
        <v>1156</v>
      </c>
    </row>
    <row r="12" spans="1:11" ht="21" customHeight="1">
      <c r="A12" s="5" t="s">
        <v>28</v>
      </c>
      <c r="B12" s="15">
        <v>1199</v>
      </c>
      <c r="C12" s="15">
        <v>1063</v>
      </c>
      <c r="D12" s="15">
        <f t="shared" si="1"/>
        <v>2262</v>
      </c>
      <c r="E12" s="16">
        <v>1071</v>
      </c>
      <c r="F12" s="1"/>
      <c r="G12" s="5" t="s">
        <v>9</v>
      </c>
      <c r="H12" s="15">
        <v>1719</v>
      </c>
      <c r="I12" s="15">
        <v>1702</v>
      </c>
      <c r="J12" s="15">
        <f>SUM(H12:I12)</f>
        <v>3421</v>
      </c>
      <c r="K12" s="16">
        <v>1612</v>
      </c>
    </row>
    <row r="13" spans="1:11" ht="21" customHeight="1">
      <c r="A13" s="5" t="s">
        <v>29</v>
      </c>
      <c r="B13" s="15">
        <v>641</v>
      </c>
      <c r="C13" s="15">
        <v>604</v>
      </c>
      <c r="D13" s="15">
        <f t="shared" si="1"/>
        <v>1245</v>
      </c>
      <c r="E13" s="16">
        <v>545</v>
      </c>
      <c r="F13" s="1"/>
      <c r="G13" s="5" t="s">
        <v>10</v>
      </c>
      <c r="H13" s="15">
        <v>1341</v>
      </c>
      <c r="I13" s="15">
        <v>1178</v>
      </c>
      <c r="J13" s="15">
        <f>SUM(H13:I13)</f>
        <v>2519</v>
      </c>
      <c r="K13" s="16">
        <v>1382</v>
      </c>
    </row>
    <row r="14" spans="1:11" ht="21" customHeight="1">
      <c r="A14" s="5" t="s">
        <v>30</v>
      </c>
      <c r="B14" s="15">
        <v>892</v>
      </c>
      <c r="C14" s="15">
        <v>846</v>
      </c>
      <c r="D14" s="15">
        <f t="shared" si="1"/>
        <v>1738</v>
      </c>
      <c r="E14" s="16">
        <v>761</v>
      </c>
      <c r="F14" s="1"/>
      <c r="G14" s="5" t="s">
        <v>11</v>
      </c>
      <c r="H14" s="15">
        <v>1864</v>
      </c>
      <c r="I14" s="15">
        <v>1859</v>
      </c>
      <c r="J14" s="15">
        <f>SUM(H14:I14)</f>
        <v>3723</v>
      </c>
      <c r="K14" s="16">
        <v>1669</v>
      </c>
    </row>
    <row r="15" spans="1:11" ht="21" customHeight="1" thickBot="1">
      <c r="A15" s="5" t="s">
        <v>31</v>
      </c>
      <c r="B15" s="15">
        <v>702</v>
      </c>
      <c r="C15" s="15">
        <v>680</v>
      </c>
      <c r="D15" s="15">
        <f t="shared" si="1"/>
        <v>1382</v>
      </c>
      <c r="E15" s="16">
        <v>584</v>
      </c>
      <c r="F15" s="1"/>
      <c r="G15" s="6" t="s">
        <v>7</v>
      </c>
      <c r="H15" s="10">
        <f>SUM(H11:H14)</f>
        <v>6180</v>
      </c>
      <c r="I15" s="10">
        <f>SUM(I11:I14)</f>
        <v>5868</v>
      </c>
      <c r="J15" s="10">
        <f>SUM(J11:J14)</f>
        <v>12048</v>
      </c>
      <c r="K15" s="11">
        <f>SUM(K11:K14)</f>
        <v>5819</v>
      </c>
    </row>
    <row r="16" spans="1:11" ht="21" customHeight="1" thickBot="1">
      <c r="A16" s="5" t="s">
        <v>32</v>
      </c>
      <c r="B16" s="15">
        <v>861</v>
      </c>
      <c r="C16" s="15">
        <v>773</v>
      </c>
      <c r="D16" s="15">
        <f t="shared" si="1"/>
        <v>1634</v>
      </c>
      <c r="E16" s="16">
        <v>835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5148</v>
      </c>
      <c r="C17" s="10">
        <f>SUM(C11:C16)</f>
        <v>4788</v>
      </c>
      <c r="D17" s="10">
        <f>SUM(D11:D16)</f>
        <v>9936</v>
      </c>
      <c r="E17" s="11">
        <f>SUM(E11:E16)</f>
        <v>4561</v>
      </c>
      <c r="F17" s="1"/>
      <c r="G17" s="4" t="s">
        <v>12</v>
      </c>
      <c r="H17" s="13">
        <v>958</v>
      </c>
      <c r="I17" s="13">
        <v>929</v>
      </c>
      <c r="J17" s="13">
        <f aca="true" t="shared" si="2" ref="J17:J23">SUM(H17:I17)</f>
        <v>1887</v>
      </c>
      <c r="K17" s="14">
        <v>961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1034</v>
      </c>
      <c r="I18" s="15">
        <v>931</v>
      </c>
      <c r="J18" s="15">
        <f t="shared" si="2"/>
        <v>1965</v>
      </c>
      <c r="K18" s="16">
        <v>1056</v>
      </c>
    </row>
    <row r="19" spans="1:11" ht="21" customHeight="1">
      <c r="A19" s="4" t="s">
        <v>22</v>
      </c>
      <c r="B19" s="13">
        <v>1633</v>
      </c>
      <c r="C19" s="13">
        <v>1484</v>
      </c>
      <c r="D19" s="13">
        <f>SUM(B19:C19)</f>
        <v>3117</v>
      </c>
      <c r="E19" s="14">
        <v>1721</v>
      </c>
      <c r="F19" s="1"/>
      <c r="G19" s="5" t="s">
        <v>14</v>
      </c>
      <c r="H19" s="15">
        <v>1068</v>
      </c>
      <c r="I19" s="15">
        <v>1041</v>
      </c>
      <c r="J19" s="15">
        <f t="shared" si="2"/>
        <v>2109</v>
      </c>
      <c r="K19" s="16">
        <v>1110</v>
      </c>
    </row>
    <row r="20" spans="1:11" ht="21" customHeight="1">
      <c r="A20" s="5" t="s">
        <v>23</v>
      </c>
      <c r="B20" s="15">
        <v>818</v>
      </c>
      <c r="C20" s="15">
        <v>835</v>
      </c>
      <c r="D20" s="15">
        <f>SUM(B20:C20)</f>
        <v>1653</v>
      </c>
      <c r="E20" s="16">
        <v>852</v>
      </c>
      <c r="F20" s="1"/>
      <c r="G20" s="5" t="s">
        <v>15</v>
      </c>
      <c r="H20" s="15">
        <v>934</v>
      </c>
      <c r="I20" s="15">
        <v>939</v>
      </c>
      <c r="J20" s="15">
        <f t="shared" si="2"/>
        <v>1873</v>
      </c>
      <c r="K20" s="16">
        <v>871</v>
      </c>
    </row>
    <row r="21" spans="1:11" ht="21" customHeight="1">
      <c r="A21" s="5" t="s">
        <v>24</v>
      </c>
      <c r="B21" s="15">
        <v>406</v>
      </c>
      <c r="C21" s="15">
        <v>405</v>
      </c>
      <c r="D21" s="15">
        <f>SUM(B21:C21)</f>
        <v>811</v>
      </c>
      <c r="E21" s="16">
        <v>361</v>
      </c>
      <c r="F21" s="1"/>
      <c r="G21" s="5" t="s">
        <v>16</v>
      </c>
      <c r="H21" s="15">
        <v>1931</v>
      </c>
      <c r="I21" s="15">
        <v>1736</v>
      </c>
      <c r="J21" s="15">
        <f t="shared" si="2"/>
        <v>3667</v>
      </c>
      <c r="K21" s="16">
        <v>1850</v>
      </c>
    </row>
    <row r="22" spans="1:25" ht="21" customHeight="1">
      <c r="A22" s="5" t="s">
        <v>25</v>
      </c>
      <c r="B22" s="15">
        <v>1474</v>
      </c>
      <c r="C22" s="15">
        <v>1435</v>
      </c>
      <c r="D22" s="15">
        <f>SUM(B22:C22)</f>
        <v>2909</v>
      </c>
      <c r="E22" s="16">
        <v>1313</v>
      </c>
      <c r="F22" s="1"/>
      <c r="G22" s="5" t="s">
        <v>17</v>
      </c>
      <c r="H22" s="15">
        <v>1185</v>
      </c>
      <c r="I22" s="15">
        <v>1030</v>
      </c>
      <c r="J22" s="15">
        <f t="shared" si="2"/>
        <v>2215</v>
      </c>
      <c r="K22" s="16">
        <v>1064</v>
      </c>
      <c r="L22" s="20"/>
      <c r="M22" s="20"/>
      <c r="N22" s="20"/>
      <c r="O22" s="20"/>
      <c r="P22" s="20"/>
      <c r="Q22" s="20"/>
      <c r="R22" s="20"/>
      <c r="S22" s="20"/>
      <c r="T22" s="20"/>
      <c r="W22" s="20">
        <v>33497</v>
      </c>
      <c r="X22" s="20">
        <v>2526</v>
      </c>
      <c r="Y22" s="20">
        <v>36023</v>
      </c>
    </row>
    <row r="23" spans="1:11" ht="21" customHeight="1">
      <c r="A23" s="5" t="s">
        <v>26</v>
      </c>
      <c r="B23" s="15">
        <v>965</v>
      </c>
      <c r="C23" s="15">
        <v>1041</v>
      </c>
      <c r="D23" s="15">
        <f>SUM(B23:C23)</f>
        <v>2006</v>
      </c>
      <c r="E23" s="16">
        <v>909</v>
      </c>
      <c r="F23" s="1"/>
      <c r="G23" s="5" t="s">
        <v>18</v>
      </c>
      <c r="H23" s="15">
        <v>1205</v>
      </c>
      <c r="I23" s="15">
        <v>1126</v>
      </c>
      <c r="J23" s="15">
        <f t="shared" si="2"/>
        <v>2331</v>
      </c>
      <c r="K23" s="16">
        <v>1206</v>
      </c>
    </row>
    <row r="24" spans="1:11" ht="21" customHeight="1" thickBot="1">
      <c r="A24" s="6" t="s">
        <v>7</v>
      </c>
      <c r="B24" s="10">
        <f>SUM(B19:B23)</f>
        <v>5296</v>
      </c>
      <c r="C24" s="10">
        <f>SUM(C19:C23)</f>
        <v>5200</v>
      </c>
      <c r="D24" s="10">
        <f>SUM(D19:D23)</f>
        <v>10496</v>
      </c>
      <c r="E24" s="11">
        <f>SUM(E19:E23)</f>
        <v>5156</v>
      </c>
      <c r="F24" s="1"/>
      <c r="G24" s="6" t="s">
        <v>7</v>
      </c>
      <c r="H24" s="10">
        <f>SUM(H17:H23)</f>
        <v>8315</v>
      </c>
      <c r="I24" s="10">
        <f>SUM(I17:I23)</f>
        <v>7732</v>
      </c>
      <c r="J24" s="10">
        <f>SUM(J17:J23)</f>
        <v>16047</v>
      </c>
      <c r="K24" s="11">
        <f>SUM(K17:K23)</f>
        <v>8118</v>
      </c>
    </row>
  </sheetData>
  <sheetProtection/>
  <mergeCells count="4">
    <mergeCell ref="B7:E7"/>
    <mergeCell ref="A1:E1"/>
    <mergeCell ref="C3:E3"/>
    <mergeCell ref="C4:E4"/>
  </mergeCells>
  <printOptions/>
  <pageMargins left="1.14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2012-02-01T07:21:21Z</cp:lastPrinted>
  <dcterms:created xsi:type="dcterms:W3CDTF">2004-05-21T02:23:10Z</dcterms:created>
  <dcterms:modified xsi:type="dcterms:W3CDTF">2012-02-01T07:21:22Z</dcterms:modified>
  <cp:category/>
  <cp:version/>
  <cp:contentType/>
  <cp:contentStatus/>
</cp:coreProperties>
</file>