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６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<sst xmlns="http://schemas.openxmlformats.org/spreadsheetml/2006/main" count="47" uniqueCount="38">
  <si>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計</t>
  </si>
  <si>
    <t>塚越７丁目</t>
  </si>
  <si>
    <t>北町５丁目</t>
  </si>
  <si>
    <t>塚越６丁目</t>
  </si>
  <si>
    <t>北町４丁目</t>
  </si>
  <si>
    <t>塚越５丁目</t>
  </si>
  <si>
    <t>北町３丁目</t>
  </si>
  <si>
    <t>塚越４丁目</t>
  </si>
  <si>
    <t>北町２丁目</t>
  </si>
  <si>
    <t>塚越３丁目</t>
  </si>
  <si>
    <t>北町１丁目</t>
  </si>
  <si>
    <t>塚越２丁目</t>
  </si>
  <si>
    <t>塚越１丁目</t>
  </si>
  <si>
    <t>錦町６丁目</t>
  </si>
  <si>
    <t>錦町５丁目</t>
  </si>
  <si>
    <t>南町４丁目</t>
  </si>
  <si>
    <t>錦町４丁目</t>
  </si>
  <si>
    <t>南町３丁目</t>
  </si>
  <si>
    <t>錦町３丁目</t>
  </si>
  <si>
    <t>南町２丁目</t>
  </si>
  <si>
    <t>錦町２丁目</t>
  </si>
  <si>
    <t>南町１丁目</t>
  </si>
  <si>
    <t>錦町１丁目</t>
  </si>
  <si>
    <t>総計</t>
  </si>
  <si>
    <t>中央７丁目</t>
  </si>
  <si>
    <t>世帯</t>
  </si>
  <si>
    <t>女</t>
  </si>
  <si>
    <t>男</t>
  </si>
  <si>
    <t>中央６丁目</t>
  </si>
  <si>
    <t>人　　　　　　　　　　　口</t>
  </si>
  <si>
    <t>中央５丁目</t>
  </si>
  <si>
    <t>中央４丁目</t>
  </si>
  <si>
    <t>中央３丁目</t>
  </si>
  <si>
    <t>住民基本台帳登録人口</t>
  </si>
  <si>
    <t>中央２丁目</t>
  </si>
  <si>
    <t>平成２６年６月１日現在</t>
  </si>
  <si>
    <t>中央１丁目</t>
  </si>
  <si>
    <t>埼玉県蕨市町丁別人口一覧表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</si>
</sst>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8" fontId="0" fillId="0" borderId="0" xfId="48" applyAlignment="1">
      <alignment/>
    </xf>
    <xf numFmtId="0" fontId="0" fillId="0" borderId="0" xfId="0" applyAlignment="1">
      <alignment horizontal="center"/>
    </xf>
    <xf numFmtId="38" fontId="3" fillId="0" borderId="10" xfId="48" applyFont="1" applyBorder="1" applyAlignment="1">
      <alignment/>
    </xf>
    <xf numFmtId="38" fontId="3" fillId="0" borderId="11" xfId="48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38" fontId="3" fillId="0" borderId="13" xfId="48" applyFont="1" applyBorder="1" applyAlignment="1">
      <alignment/>
    </xf>
    <xf numFmtId="38" fontId="3" fillId="0" borderId="14" xfId="48" applyFont="1" applyBorder="1" applyAlignment="1">
      <alignment/>
    </xf>
    <xf numFmtId="0" fontId="4" fillId="0" borderId="15" xfId="0" applyFont="1" applyBorder="1" applyAlignment="1">
      <alignment horizontal="center"/>
    </xf>
    <xf numFmtId="38" fontId="3" fillId="0" borderId="16" xfId="48" applyFont="1" applyBorder="1" applyAlignment="1">
      <alignment/>
    </xf>
    <xf numFmtId="38" fontId="3" fillId="0" borderId="17" xfId="48" applyFont="1" applyBorder="1" applyAlignment="1">
      <alignment/>
    </xf>
    <xf numFmtId="0" fontId="4" fillId="0" borderId="18" xfId="0" applyFont="1" applyBorder="1" applyAlignment="1">
      <alignment horizontal="center"/>
    </xf>
    <xf numFmtId="38" fontId="3" fillId="0" borderId="0" xfId="48" applyFont="1" applyAlignment="1">
      <alignment/>
    </xf>
    <xf numFmtId="0" fontId="4" fillId="0" borderId="0" xfId="0" applyFont="1" applyAlignment="1">
      <alignment horizontal="center"/>
    </xf>
    <xf numFmtId="38" fontId="3" fillId="0" borderId="19" xfId="48" applyFont="1" applyBorder="1" applyAlignment="1">
      <alignment/>
    </xf>
    <xf numFmtId="38" fontId="4" fillId="0" borderId="13" xfId="48" applyFont="1" applyBorder="1" applyAlignment="1">
      <alignment horizontal="center"/>
    </xf>
    <xf numFmtId="38" fontId="4" fillId="0" borderId="14" xfId="48" applyFont="1" applyBorder="1" applyAlignment="1">
      <alignment horizontal="center"/>
    </xf>
    <xf numFmtId="38" fontId="4" fillId="0" borderId="0" xfId="48" applyFont="1" applyAlignment="1">
      <alignment/>
    </xf>
    <xf numFmtId="38" fontId="4" fillId="0" borderId="16" xfId="48" applyFont="1" applyBorder="1" applyAlignment="1">
      <alignment horizontal="center"/>
    </xf>
    <xf numFmtId="38" fontId="4" fillId="0" borderId="17" xfId="48" applyFont="1" applyBorder="1" applyAlignment="1">
      <alignment horizontal="center"/>
    </xf>
    <xf numFmtId="0" fontId="3" fillId="0" borderId="0" xfId="0" applyFont="1" applyAlignment="1">
      <alignment horizontal="distributed"/>
    </xf>
    <xf numFmtId="38" fontId="4" fillId="0" borderId="0" xfId="48" applyFont="1" applyAlignment="1">
      <alignment horizontal="distributed"/>
    </xf>
    <xf numFmtId="38" fontId="4" fillId="0" borderId="20" xfId="48" applyFont="1" applyBorder="1" applyAlignment="1">
      <alignment horizontal="center"/>
    </xf>
    <xf numFmtId="38" fontId="4" fillId="0" borderId="21" xfId="48" applyFont="1" applyBorder="1" applyAlignment="1">
      <alignment horizontal="center"/>
    </xf>
    <xf numFmtId="38" fontId="4" fillId="0" borderId="22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P5" sqref="P5:P6"/>
    </sheetView>
  </sheetViews>
  <sheetFormatPr defaultColWidth="9.00390625" defaultRowHeight="13.5"/>
  <cols>
    <col min="1" max="1" width="11.00390625" style="2" bestFit="1" customWidth="1"/>
    <col min="2" max="5" width="10.625" style="1" customWidth="1"/>
    <col min="6" max="6" width="5.75390625" style="0" customWidth="1"/>
    <col min="7" max="7" width="11.00390625" style="2" bestFit="1" customWidth="1"/>
    <col min="8" max="11" width="10.625" style="1" customWidth="1"/>
  </cols>
  <sheetData>
    <row r="1" spans="1:11" ht="21" customHeight="1">
      <c r="A1" s="21" t="s">
        <v>37</v>
      </c>
      <c r="B1" s="21"/>
      <c r="C1" s="21"/>
      <c r="D1" s="21"/>
      <c r="E1" s="21"/>
      <c r="F1" s="6"/>
      <c r="G1" s="12"/>
      <c r="H1" s="20" t="s">
        <v>27</v>
      </c>
      <c r="I1" s="20" t="s">
        <v>26</v>
      </c>
      <c r="J1" s="20" t="s">
        <v>0</v>
      </c>
      <c r="K1" s="19" t="s">
        <v>25</v>
      </c>
    </row>
    <row r="2" spans="1:11" ht="21" customHeight="1">
      <c r="A2" s="14"/>
      <c r="B2" s="18"/>
      <c r="C2" s="18"/>
      <c r="D2" s="18"/>
      <c r="E2" s="18"/>
      <c r="F2" s="6"/>
      <c r="G2" s="9" t="s">
        <v>36</v>
      </c>
      <c r="H2" s="8">
        <v>2097</v>
      </c>
      <c r="I2" s="8">
        <v>2174</v>
      </c>
      <c r="J2" s="8">
        <f aca="true" t="shared" si="0" ref="J2:J8">SUM(H2:I2)</f>
        <v>4271</v>
      </c>
      <c r="K2" s="7">
        <v>2122</v>
      </c>
    </row>
    <row r="3" spans="1:11" ht="21" customHeight="1">
      <c r="A3" s="14"/>
      <c r="B3" s="18"/>
      <c r="C3" s="22" t="s">
        <v>35</v>
      </c>
      <c r="D3" s="22"/>
      <c r="E3" s="22"/>
      <c r="F3" s="6"/>
      <c r="G3" s="9" t="s">
        <v>34</v>
      </c>
      <c r="H3" s="8">
        <v>1964</v>
      </c>
      <c r="I3" s="8">
        <v>1969</v>
      </c>
      <c r="J3" s="8">
        <f t="shared" si="0"/>
        <v>3933</v>
      </c>
      <c r="K3" s="7">
        <v>1895</v>
      </c>
    </row>
    <row r="4" spans="1:11" ht="21" customHeight="1">
      <c r="A4" s="14"/>
      <c r="B4" s="18"/>
      <c r="C4" s="22" t="s">
        <v>33</v>
      </c>
      <c r="D4" s="22"/>
      <c r="E4" s="22"/>
      <c r="F4" s="6"/>
      <c r="G4" s="9" t="s">
        <v>32</v>
      </c>
      <c r="H4" s="8">
        <v>1574</v>
      </c>
      <c r="I4" s="8">
        <v>1552</v>
      </c>
      <c r="J4" s="8">
        <f t="shared" si="0"/>
        <v>3126</v>
      </c>
      <c r="K4" s="7">
        <v>1755</v>
      </c>
    </row>
    <row r="5" spans="1:11" ht="21" customHeight="1">
      <c r="A5" s="14"/>
      <c r="B5" s="18"/>
      <c r="C5" s="18"/>
      <c r="D5" s="18"/>
      <c r="E5" s="18"/>
      <c r="F5" s="6"/>
      <c r="G5" s="9" t="s">
        <v>31</v>
      </c>
      <c r="H5" s="8">
        <v>1094</v>
      </c>
      <c r="I5" s="8">
        <v>1039</v>
      </c>
      <c r="J5" s="8">
        <f t="shared" si="0"/>
        <v>2133</v>
      </c>
      <c r="K5" s="7">
        <v>1147</v>
      </c>
    </row>
    <row r="6" spans="1:11" ht="21" customHeight="1" thickBot="1">
      <c r="A6" s="14"/>
      <c r="B6" s="18"/>
      <c r="C6" s="18"/>
      <c r="D6" s="18"/>
      <c r="E6" s="18"/>
      <c r="F6" s="6"/>
      <c r="G6" s="9" t="s">
        <v>30</v>
      </c>
      <c r="H6" s="8">
        <v>915</v>
      </c>
      <c r="I6" s="8">
        <v>960</v>
      </c>
      <c r="J6" s="8">
        <f t="shared" si="0"/>
        <v>1875</v>
      </c>
      <c r="K6" s="7">
        <v>923</v>
      </c>
    </row>
    <row r="7" spans="1:11" ht="21" customHeight="1">
      <c r="A7" s="12"/>
      <c r="B7" s="23" t="s">
        <v>29</v>
      </c>
      <c r="C7" s="24"/>
      <c r="D7" s="24"/>
      <c r="E7" s="25"/>
      <c r="F7" s="6"/>
      <c r="G7" s="9" t="s">
        <v>28</v>
      </c>
      <c r="H7" s="8">
        <v>1185</v>
      </c>
      <c r="I7" s="8">
        <v>1129</v>
      </c>
      <c r="J7" s="8">
        <f t="shared" si="0"/>
        <v>2314</v>
      </c>
      <c r="K7" s="7">
        <v>1103</v>
      </c>
    </row>
    <row r="8" spans="1:11" ht="21" customHeight="1">
      <c r="A8" s="9"/>
      <c r="B8" s="17" t="s">
        <v>27</v>
      </c>
      <c r="C8" s="17" t="s">
        <v>26</v>
      </c>
      <c r="D8" s="17" t="s">
        <v>0</v>
      </c>
      <c r="E8" s="16" t="s">
        <v>25</v>
      </c>
      <c r="F8" s="6"/>
      <c r="G8" s="9" t="s">
        <v>24</v>
      </c>
      <c r="H8" s="8">
        <v>1728</v>
      </c>
      <c r="I8" s="8">
        <v>1713</v>
      </c>
      <c r="J8" s="8">
        <f t="shared" si="0"/>
        <v>3441</v>
      </c>
      <c r="K8" s="7">
        <v>1455</v>
      </c>
    </row>
    <row r="9" spans="1:11" ht="21" customHeight="1" thickBot="1">
      <c r="A9" s="5" t="s">
        <v>23</v>
      </c>
      <c r="B9" s="4">
        <f>B17+B24+H9+H15+H24</f>
        <v>36683</v>
      </c>
      <c r="C9" s="4">
        <f>C17+C24+I9+I15+I24</f>
        <v>35620</v>
      </c>
      <c r="D9" s="4">
        <f>SUM(B9:C9)</f>
        <v>72303</v>
      </c>
      <c r="E9" s="3">
        <f>E17+E24+K9+K15+K24</f>
        <v>35966</v>
      </c>
      <c r="F9" s="6"/>
      <c r="G9" s="5" t="s">
        <v>0</v>
      </c>
      <c r="H9" s="4">
        <f>SUM(H2:H8)</f>
        <v>10557</v>
      </c>
      <c r="I9" s="4">
        <f>SUM(I2:I8)</f>
        <v>10536</v>
      </c>
      <c r="J9" s="4">
        <f>SUM(J2:J8)</f>
        <v>21093</v>
      </c>
      <c r="K9" s="3">
        <f>SUM(K2:K8)</f>
        <v>10400</v>
      </c>
    </row>
    <row r="10" spans="1:11" ht="21" customHeight="1" thickBot="1">
      <c r="A10" s="14"/>
      <c r="B10" s="13"/>
      <c r="C10" s="13"/>
      <c r="D10" s="13"/>
      <c r="E10" s="13"/>
      <c r="F10" s="6"/>
      <c r="G10" s="14"/>
      <c r="H10" s="13"/>
      <c r="I10" s="13"/>
      <c r="J10" s="13"/>
      <c r="K10" s="13"/>
    </row>
    <row r="11" spans="1:11" ht="21" customHeight="1">
      <c r="A11" s="12" t="s">
        <v>22</v>
      </c>
      <c r="B11" s="11">
        <v>921</v>
      </c>
      <c r="C11" s="11">
        <v>935</v>
      </c>
      <c r="D11" s="11">
        <f aca="true" t="shared" si="1" ref="D11:D16">SUM(B11:C11)</f>
        <v>1856</v>
      </c>
      <c r="E11" s="10">
        <v>874</v>
      </c>
      <c r="F11" s="6"/>
      <c r="G11" s="12" t="s">
        <v>21</v>
      </c>
      <c r="H11" s="11">
        <v>1266</v>
      </c>
      <c r="I11" s="11">
        <v>1152</v>
      </c>
      <c r="J11" s="11">
        <f>SUM(H11:I11)</f>
        <v>2418</v>
      </c>
      <c r="K11" s="10">
        <v>1222</v>
      </c>
    </row>
    <row r="12" spans="1:11" ht="21" customHeight="1">
      <c r="A12" s="9" t="s">
        <v>20</v>
      </c>
      <c r="B12" s="8">
        <v>1230</v>
      </c>
      <c r="C12" s="8">
        <v>1133</v>
      </c>
      <c r="D12" s="15">
        <f t="shared" si="1"/>
        <v>2363</v>
      </c>
      <c r="E12" s="7">
        <v>1153</v>
      </c>
      <c r="F12" s="6"/>
      <c r="G12" s="9" t="s">
        <v>19</v>
      </c>
      <c r="H12" s="8">
        <v>1763</v>
      </c>
      <c r="I12" s="8">
        <v>1794</v>
      </c>
      <c r="J12" s="8">
        <f>SUM(H12:I12)</f>
        <v>3557</v>
      </c>
      <c r="K12" s="7">
        <v>1786</v>
      </c>
    </row>
    <row r="13" spans="1:11" ht="21" customHeight="1">
      <c r="A13" s="9" t="s">
        <v>18</v>
      </c>
      <c r="B13" s="8">
        <v>637</v>
      </c>
      <c r="C13" s="8">
        <v>637</v>
      </c>
      <c r="D13" s="8">
        <f t="shared" si="1"/>
        <v>1274</v>
      </c>
      <c r="E13" s="7">
        <v>566</v>
      </c>
      <c r="F13" s="6"/>
      <c r="G13" s="9" t="s">
        <v>17</v>
      </c>
      <c r="H13" s="8">
        <v>1461</v>
      </c>
      <c r="I13" s="8">
        <v>1273</v>
      </c>
      <c r="J13" s="8">
        <f>SUM(H13:I13)</f>
        <v>2734</v>
      </c>
      <c r="K13" s="7">
        <v>1528</v>
      </c>
    </row>
    <row r="14" spans="1:11" ht="21" customHeight="1">
      <c r="A14" s="9" t="s">
        <v>16</v>
      </c>
      <c r="B14" s="8">
        <v>896</v>
      </c>
      <c r="C14" s="8">
        <v>859</v>
      </c>
      <c r="D14" s="8">
        <f t="shared" si="1"/>
        <v>1755</v>
      </c>
      <c r="E14" s="7">
        <v>775</v>
      </c>
      <c r="F14" s="6"/>
      <c r="G14" s="9" t="s">
        <v>15</v>
      </c>
      <c r="H14" s="8">
        <v>1883</v>
      </c>
      <c r="I14" s="8">
        <v>1951</v>
      </c>
      <c r="J14" s="8">
        <f>SUM(H14:I14)</f>
        <v>3834</v>
      </c>
      <c r="K14" s="7">
        <v>1756</v>
      </c>
    </row>
    <row r="15" spans="1:11" ht="21" customHeight="1" thickBot="1">
      <c r="A15" s="9" t="s">
        <v>14</v>
      </c>
      <c r="B15" s="8">
        <v>723</v>
      </c>
      <c r="C15" s="8">
        <v>709</v>
      </c>
      <c r="D15" s="8">
        <f t="shared" si="1"/>
        <v>1432</v>
      </c>
      <c r="E15" s="7">
        <v>634</v>
      </c>
      <c r="F15" s="6"/>
      <c r="G15" s="5" t="s">
        <v>0</v>
      </c>
      <c r="H15" s="4">
        <f>SUM(H11:H14)</f>
        <v>6373</v>
      </c>
      <c r="I15" s="4">
        <f>SUM(I11:I14)</f>
        <v>6170</v>
      </c>
      <c r="J15" s="4">
        <f>SUM(J11:J14)</f>
        <v>12543</v>
      </c>
      <c r="K15" s="3">
        <f>SUM(K11:K14)</f>
        <v>6292</v>
      </c>
    </row>
    <row r="16" spans="1:11" ht="21" customHeight="1" thickBot="1">
      <c r="A16" s="9" t="s">
        <v>13</v>
      </c>
      <c r="B16" s="8">
        <v>896</v>
      </c>
      <c r="C16" s="8">
        <v>821</v>
      </c>
      <c r="D16" s="8">
        <f t="shared" si="1"/>
        <v>1717</v>
      </c>
      <c r="E16" s="7">
        <v>906</v>
      </c>
      <c r="F16" s="6"/>
      <c r="G16" s="14"/>
      <c r="H16" s="13"/>
      <c r="I16" s="13"/>
      <c r="J16" s="13"/>
      <c r="K16" s="13"/>
    </row>
    <row r="17" spans="1:11" ht="21" customHeight="1" thickBot="1">
      <c r="A17" s="5" t="s">
        <v>0</v>
      </c>
      <c r="B17" s="4">
        <f>SUM(B11:B16)</f>
        <v>5303</v>
      </c>
      <c r="C17" s="4">
        <f>SUM(C11:C16)</f>
        <v>5094</v>
      </c>
      <c r="D17" s="4">
        <f>SUM(D11:D16)</f>
        <v>10397</v>
      </c>
      <c r="E17" s="3">
        <f>SUM(E11:E16)</f>
        <v>4908</v>
      </c>
      <c r="F17" s="6"/>
      <c r="G17" s="12" t="s">
        <v>12</v>
      </c>
      <c r="H17" s="11">
        <v>986</v>
      </c>
      <c r="I17" s="11">
        <v>1004</v>
      </c>
      <c r="J17" s="11">
        <f aca="true" t="shared" si="2" ref="J17:J23">SUM(H17:I17)</f>
        <v>1990</v>
      </c>
      <c r="K17" s="10">
        <v>1045</v>
      </c>
    </row>
    <row r="18" spans="1:11" ht="21" customHeight="1" thickBot="1">
      <c r="A18" s="14"/>
      <c r="B18" s="13"/>
      <c r="C18" s="13"/>
      <c r="D18" s="13"/>
      <c r="E18" s="13"/>
      <c r="F18" s="6"/>
      <c r="G18" s="9" t="s">
        <v>11</v>
      </c>
      <c r="H18" s="8">
        <v>1105</v>
      </c>
      <c r="I18" s="8">
        <v>993</v>
      </c>
      <c r="J18" s="8">
        <f t="shared" si="2"/>
        <v>2098</v>
      </c>
      <c r="K18" s="7">
        <v>1191</v>
      </c>
    </row>
    <row r="19" spans="1:11" ht="21" customHeight="1">
      <c r="A19" s="12" t="s">
        <v>10</v>
      </c>
      <c r="B19" s="11">
        <v>1794</v>
      </c>
      <c r="C19" s="11">
        <v>1628</v>
      </c>
      <c r="D19" s="11">
        <f>SUM(B19:C19)</f>
        <v>3422</v>
      </c>
      <c r="E19" s="10">
        <v>1936</v>
      </c>
      <c r="F19" s="6"/>
      <c r="G19" s="9" t="s">
        <v>9</v>
      </c>
      <c r="H19" s="8">
        <v>1124</v>
      </c>
      <c r="I19" s="8">
        <v>1095</v>
      </c>
      <c r="J19" s="8">
        <f t="shared" si="2"/>
        <v>2219</v>
      </c>
      <c r="K19" s="7">
        <v>1151</v>
      </c>
    </row>
    <row r="20" spans="1:11" ht="21" customHeight="1">
      <c r="A20" s="9" t="s">
        <v>8</v>
      </c>
      <c r="B20" s="8">
        <v>907</v>
      </c>
      <c r="C20" s="8">
        <v>890</v>
      </c>
      <c r="D20" s="8">
        <f>SUM(B20:C20)</f>
        <v>1797</v>
      </c>
      <c r="E20" s="7">
        <v>948</v>
      </c>
      <c r="F20" s="6"/>
      <c r="G20" s="9" t="s">
        <v>7</v>
      </c>
      <c r="H20" s="8">
        <v>1050</v>
      </c>
      <c r="I20" s="8">
        <v>1039</v>
      </c>
      <c r="J20" s="8">
        <f t="shared" si="2"/>
        <v>2089</v>
      </c>
      <c r="K20" s="7">
        <v>974</v>
      </c>
    </row>
    <row r="21" spans="1:11" ht="21" customHeight="1">
      <c r="A21" s="9" t="s">
        <v>6</v>
      </c>
      <c r="B21" s="8">
        <v>422</v>
      </c>
      <c r="C21" s="8">
        <v>419</v>
      </c>
      <c r="D21" s="8">
        <f>SUM(B21:C21)</f>
        <v>841</v>
      </c>
      <c r="E21" s="7">
        <v>370</v>
      </c>
      <c r="F21" s="6"/>
      <c r="G21" s="9" t="s">
        <v>5</v>
      </c>
      <c r="H21" s="8">
        <v>2063</v>
      </c>
      <c r="I21" s="8">
        <v>1917</v>
      </c>
      <c r="J21" s="8">
        <f t="shared" si="2"/>
        <v>3980</v>
      </c>
      <c r="K21" s="7">
        <v>2037</v>
      </c>
    </row>
    <row r="22" spans="1:11" ht="21" customHeight="1">
      <c r="A22" s="9" t="s">
        <v>4</v>
      </c>
      <c r="B22" s="8">
        <v>1473</v>
      </c>
      <c r="C22" s="8">
        <v>1454</v>
      </c>
      <c r="D22" s="8">
        <f>SUM(B22:C22)</f>
        <v>2927</v>
      </c>
      <c r="E22" s="7">
        <v>1335</v>
      </c>
      <c r="F22" s="6"/>
      <c r="G22" s="9" t="s">
        <v>3</v>
      </c>
      <c r="H22" s="8">
        <v>1246</v>
      </c>
      <c r="I22" s="8">
        <v>1121</v>
      </c>
      <c r="J22" s="8">
        <f t="shared" si="2"/>
        <v>2367</v>
      </c>
      <c r="K22" s="7">
        <v>1142</v>
      </c>
    </row>
    <row r="23" spans="1:11" ht="21" customHeight="1">
      <c r="A23" s="9" t="s">
        <v>2</v>
      </c>
      <c r="B23" s="8">
        <v>981</v>
      </c>
      <c r="C23" s="8">
        <v>1062</v>
      </c>
      <c r="D23" s="8">
        <f>SUM(B23:C23)</f>
        <v>2043</v>
      </c>
      <c r="E23" s="7">
        <v>920</v>
      </c>
      <c r="F23" s="6"/>
      <c r="G23" s="9" t="s">
        <v>1</v>
      </c>
      <c r="H23" s="8">
        <v>1299</v>
      </c>
      <c r="I23" s="8">
        <v>1198</v>
      </c>
      <c r="J23" s="8">
        <f t="shared" si="2"/>
        <v>2497</v>
      </c>
      <c r="K23" s="7">
        <v>1317</v>
      </c>
    </row>
    <row r="24" spans="1:11" ht="21" customHeight="1" thickBot="1">
      <c r="A24" s="5" t="s">
        <v>0</v>
      </c>
      <c r="B24" s="4">
        <f>SUM(B19:B23)</f>
        <v>5577</v>
      </c>
      <c r="C24" s="4">
        <f>SUM(C19:C23)</f>
        <v>5453</v>
      </c>
      <c r="D24" s="4">
        <f>SUM(D19:D23)</f>
        <v>11030</v>
      </c>
      <c r="E24" s="3">
        <f>SUM(E19:E23)</f>
        <v>5509</v>
      </c>
      <c r="F24" s="6"/>
      <c r="G24" s="5" t="s">
        <v>0</v>
      </c>
      <c r="H24" s="4">
        <f>SUM(H17:H23)</f>
        <v>8873</v>
      </c>
      <c r="I24" s="4">
        <f>SUM(I17:I23)</f>
        <v>8367</v>
      </c>
      <c r="J24" s="4">
        <f>SUM(J17:J23)</f>
        <v>17240</v>
      </c>
      <c r="K24" s="3">
        <f>SUM(K17:K23)</f>
        <v>8857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2014-06-03T02:39:42Z</dcterms:created>
  <dcterms:modified xsi:type="dcterms:W3CDTF">2014-06-03T02:40:43Z</dcterms:modified>
  <cp:category/>
  <cp:version/>
  <cp:contentType/>
  <cp:contentStatus/>
</cp:coreProperties>
</file>