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<sst xmlns="http://schemas.openxmlformats.org/spreadsheetml/2006/main" count="47" uniqueCount="38">
  <si>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</si>
  <si>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</si>
  <si>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</si>
  <si>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</si>
  <si>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</si>
  <si>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</si>
  <si>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</si>
  <si>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</si>
  <si>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</si>
  <si>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</si>
  <si>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</si>
  <si>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</si>
  <si>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</si>
  <si>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</si>
  <si>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</si>
  <si>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</si>
  <si>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</si>
  <si>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</si>
  <si>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</si>
  <si>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</si>
  <si>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</si>
  <si>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</si>
  <si>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</si>
  <si>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</si>
  <si>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</si>
  <si>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</si>
  <si>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</si>
  <si>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</si>
  <si>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</si>
  <si>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</si>
  <si>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</si>
  <si>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</si>
  <si>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</si>
  <si>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</si>
  <si>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</si>
  <si>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平成２８年９月１日現在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</si>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</sst>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19" fillId="0" borderId="10" xfId="48" applyFont="1" applyBorder="1" applyAlignment="1">
      <alignment/>
    </xf>
    <xf numFmtId="38" fontId="19" fillId="0" borderId="11" xfId="48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38" fontId="19" fillId="0" borderId="13" xfId="48" applyFont="1" applyBorder="1" applyAlignment="1">
      <alignment/>
    </xf>
    <xf numFmtId="38" fontId="19" fillId="0" borderId="14" xfId="48" applyFont="1" applyBorder="1" applyAlignment="1">
      <alignment/>
    </xf>
    <xf numFmtId="0" fontId="20" fillId="0" borderId="15" xfId="0" applyFont="1" applyBorder="1" applyAlignment="1">
      <alignment horizontal="center"/>
    </xf>
    <xf numFmtId="38" fontId="19" fillId="0" borderId="16" xfId="48" applyFont="1" applyBorder="1" applyAlignment="1">
      <alignment/>
    </xf>
    <xf numFmtId="38" fontId="19" fillId="0" borderId="17" xfId="48" applyFont="1" applyBorder="1" applyAlignment="1">
      <alignment/>
    </xf>
    <xf numFmtId="0" fontId="20" fillId="0" borderId="18" xfId="0" applyFont="1" applyBorder="1" applyAlignment="1">
      <alignment horizontal="center"/>
    </xf>
    <xf numFmtId="38" fontId="19" fillId="0" borderId="0" xfId="48" applyFont="1" applyAlignment="1">
      <alignment/>
    </xf>
    <xf numFmtId="0" fontId="20" fillId="0" borderId="0" xfId="0" applyFont="1" applyAlignment="1">
      <alignment horizontal="center"/>
    </xf>
    <xf numFmtId="38" fontId="19" fillId="0" borderId="19" xfId="48" applyFont="1" applyBorder="1" applyAlignment="1">
      <alignment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20" xfId="48" applyFont="1" applyBorder="1" applyAlignment="1">
      <alignment horizontal="center"/>
    </xf>
    <xf numFmtId="38" fontId="20" fillId="0" borderId="21" xfId="48" applyFont="1" applyBorder="1" applyAlignment="1">
      <alignment horizontal="center"/>
    </xf>
    <xf numFmtId="38" fontId="20" fillId="0" borderId="22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0" fontId="1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15" sqref="M15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5" t="s">
        <v>37</v>
      </c>
      <c r="B1" s="25"/>
      <c r="C1" s="25"/>
      <c r="D1" s="25"/>
      <c r="E1" s="25"/>
      <c r="F1" s="6"/>
      <c r="G1" s="12"/>
      <c r="H1" s="24" t="s">
        <v>27</v>
      </c>
      <c r="I1" s="24" t="s">
        <v>26</v>
      </c>
      <c r="J1" s="24" t="s">
        <v>0</v>
      </c>
      <c r="K1" s="23" t="s">
        <v>25</v>
      </c>
    </row>
    <row r="2" spans="1:11" ht="21" customHeight="1">
      <c r="A2" s="14"/>
      <c r="B2" s="21"/>
      <c r="C2" s="21"/>
      <c r="D2" s="21"/>
      <c r="E2" s="21"/>
      <c r="F2" s="6"/>
      <c r="G2" s="9" t="s">
        <v>36</v>
      </c>
      <c r="H2" s="8">
        <v>2088</v>
      </c>
      <c r="I2" s="8">
        <v>2178</v>
      </c>
      <c r="J2" s="8">
        <f>SUM(H2:I2)</f>
        <v>4266</v>
      </c>
      <c r="K2" s="7">
        <v>2137</v>
      </c>
    </row>
    <row r="3" spans="1:11" ht="21" customHeight="1">
      <c r="A3" s="14"/>
      <c r="B3" s="21"/>
      <c r="C3" s="22" t="s">
        <v>35</v>
      </c>
      <c r="D3" s="22"/>
      <c r="E3" s="22"/>
      <c r="F3" s="6"/>
      <c r="G3" s="9" t="s">
        <v>34</v>
      </c>
      <c r="H3" s="8">
        <v>2003</v>
      </c>
      <c r="I3" s="8">
        <v>2004</v>
      </c>
      <c r="J3" s="8">
        <f>SUM(H3:I3)</f>
        <v>4007</v>
      </c>
      <c r="K3" s="7">
        <v>1964</v>
      </c>
    </row>
    <row r="4" spans="1:11" ht="21" customHeight="1">
      <c r="A4" s="14"/>
      <c r="B4" s="21"/>
      <c r="C4" s="22" t="s">
        <v>33</v>
      </c>
      <c r="D4" s="22"/>
      <c r="E4" s="22"/>
      <c r="F4" s="6"/>
      <c r="G4" s="9" t="s">
        <v>32</v>
      </c>
      <c r="H4" s="8">
        <v>1653</v>
      </c>
      <c r="I4" s="8">
        <v>1576</v>
      </c>
      <c r="J4" s="8">
        <f>SUM(H4:I4)</f>
        <v>3229</v>
      </c>
      <c r="K4" s="7">
        <v>1882</v>
      </c>
    </row>
    <row r="5" spans="1:11" ht="21" customHeight="1">
      <c r="A5" s="14"/>
      <c r="B5" s="21"/>
      <c r="C5" s="21"/>
      <c r="D5" s="21"/>
      <c r="E5" s="21"/>
      <c r="F5" s="6"/>
      <c r="G5" s="9" t="s">
        <v>31</v>
      </c>
      <c r="H5" s="8">
        <v>1142</v>
      </c>
      <c r="I5" s="8">
        <v>1096</v>
      </c>
      <c r="J5" s="8">
        <f>SUM(H5:I5)</f>
        <v>2238</v>
      </c>
      <c r="K5" s="7">
        <v>1226</v>
      </c>
    </row>
    <row r="6" spans="1:11" ht="21" customHeight="1" thickBot="1">
      <c r="A6" s="14"/>
      <c r="B6" s="21"/>
      <c r="C6" s="21"/>
      <c r="D6" s="21"/>
      <c r="E6" s="21"/>
      <c r="F6" s="6"/>
      <c r="G6" s="9" t="s">
        <v>30</v>
      </c>
      <c r="H6" s="8">
        <v>900</v>
      </c>
      <c r="I6" s="8">
        <v>922</v>
      </c>
      <c r="J6" s="8">
        <f>SUM(H6:I6)</f>
        <v>1822</v>
      </c>
      <c r="K6" s="7">
        <v>924</v>
      </c>
    </row>
    <row r="7" spans="1:11" ht="21" customHeight="1">
      <c r="A7" s="12"/>
      <c r="B7" s="20" t="s">
        <v>29</v>
      </c>
      <c r="C7" s="19"/>
      <c r="D7" s="19"/>
      <c r="E7" s="18"/>
      <c r="F7" s="6"/>
      <c r="G7" s="9" t="s">
        <v>28</v>
      </c>
      <c r="H7" s="8">
        <v>1228</v>
      </c>
      <c r="I7" s="8">
        <v>1141</v>
      </c>
      <c r="J7" s="8">
        <f>SUM(H7:I7)</f>
        <v>2369</v>
      </c>
      <c r="K7" s="7">
        <v>1156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1686</v>
      </c>
      <c r="I8" s="8">
        <v>1696</v>
      </c>
      <c r="J8" s="8">
        <f>SUM(H8:I8)</f>
        <v>3382</v>
      </c>
      <c r="K8" s="7">
        <v>1457</v>
      </c>
    </row>
    <row r="9" spans="1:11" ht="21" customHeight="1" thickBot="1">
      <c r="A9" s="5" t="s">
        <v>23</v>
      </c>
      <c r="B9" s="4">
        <f>B17+B24+H9+H15+H24</f>
        <v>37492</v>
      </c>
      <c r="C9" s="4">
        <f>C17+C24+I9+I15+I24</f>
        <v>36170</v>
      </c>
      <c r="D9" s="4">
        <f>SUM(B9:C9)</f>
        <v>73662</v>
      </c>
      <c r="E9" s="3">
        <f>E17+E24+K9+K15+K24</f>
        <v>37379</v>
      </c>
      <c r="F9" s="6"/>
      <c r="G9" s="5" t="s">
        <v>0</v>
      </c>
      <c r="H9" s="4">
        <f>SUM(H2:H8)</f>
        <v>10700</v>
      </c>
      <c r="I9" s="4">
        <f>SUM(I2:I8)</f>
        <v>10613</v>
      </c>
      <c r="J9" s="4">
        <f>SUM(J2:J8)</f>
        <v>21313</v>
      </c>
      <c r="K9" s="3">
        <f>SUM(K2:K8)</f>
        <v>10746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926</v>
      </c>
      <c r="C11" s="11">
        <v>962</v>
      </c>
      <c r="D11" s="11">
        <f>SUM(B11:C11)</f>
        <v>1888</v>
      </c>
      <c r="E11" s="10">
        <v>905</v>
      </c>
      <c r="F11" s="6"/>
      <c r="G11" s="12" t="s">
        <v>21</v>
      </c>
      <c r="H11" s="11">
        <v>1265</v>
      </c>
      <c r="I11" s="11">
        <v>1120</v>
      </c>
      <c r="J11" s="11">
        <f>SUM(H11:I11)</f>
        <v>2385</v>
      </c>
      <c r="K11" s="10">
        <v>1283</v>
      </c>
    </row>
    <row r="12" spans="1:11" ht="21" customHeight="1">
      <c r="A12" s="9" t="s">
        <v>20</v>
      </c>
      <c r="B12" s="8">
        <v>1275</v>
      </c>
      <c r="C12" s="8">
        <v>1201</v>
      </c>
      <c r="D12" s="15">
        <f>SUM(B12:C12)</f>
        <v>2476</v>
      </c>
      <c r="E12" s="7">
        <v>1191</v>
      </c>
      <c r="F12" s="6"/>
      <c r="G12" s="9" t="s">
        <v>19</v>
      </c>
      <c r="H12" s="8">
        <v>1794</v>
      </c>
      <c r="I12" s="8">
        <v>1774</v>
      </c>
      <c r="J12" s="8">
        <f>SUM(H12:I12)</f>
        <v>3568</v>
      </c>
      <c r="K12" s="7">
        <v>1833</v>
      </c>
    </row>
    <row r="13" spans="1:11" ht="21" customHeight="1">
      <c r="A13" s="9" t="s">
        <v>18</v>
      </c>
      <c r="B13" s="8">
        <v>637</v>
      </c>
      <c r="C13" s="8">
        <v>633</v>
      </c>
      <c r="D13" s="8">
        <f>SUM(B13:C13)</f>
        <v>1270</v>
      </c>
      <c r="E13" s="7">
        <v>571</v>
      </c>
      <c r="F13" s="6"/>
      <c r="G13" s="9" t="s">
        <v>17</v>
      </c>
      <c r="H13" s="8">
        <v>1542</v>
      </c>
      <c r="I13" s="8">
        <v>1325</v>
      </c>
      <c r="J13" s="8">
        <f>SUM(H13:I13)</f>
        <v>2867</v>
      </c>
      <c r="K13" s="7">
        <v>1628</v>
      </c>
    </row>
    <row r="14" spans="1:11" ht="21" customHeight="1">
      <c r="A14" s="9" t="s">
        <v>16</v>
      </c>
      <c r="B14" s="8">
        <v>935</v>
      </c>
      <c r="C14" s="8">
        <v>936</v>
      </c>
      <c r="D14" s="8">
        <f>SUM(B14:C14)</f>
        <v>1871</v>
      </c>
      <c r="E14" s="7">
        <v>850</v>
      </c>
      <c r="F14" s="6"/>
      <c r="G14" s="9" t="s">
        <v>15</v>
      </c>
      <c r="H14" s="8">
        <v>1888</v>
      </c>
      <c r="I14" s="8">
        <v>1934</v>
      </c>
      <c r="J14" s="8">
        <f>SUM(H14:I14)</f>
        <v>3822</v>
      </c>
      <c r="K14" s="7">
        <v>1805</v>
      </c>
    </row>
    <row r="15" spans="1:11" ht="21" customHeight="1" thickBot="1">
      <c r="A15" s="9" t="s">
        <v>14</v>
      </c>
      <c r="B15" s="8">
        <v>746</v>
      </c>
      <c r="C15" s="8">
        <v>717</v>
      </c>
      <c r="D15" s="8">
        <f>SUM(B15:C15)</f>
        <v>1463</v>
      </c>
      <c r="E15" s="7">
        <v>649</v>
      </c>
      <c r="F15" s="6"/>
      <c r="G15" s="5" t="s">
        <v>0</v>
      </c>
      <c r="H15" s="4">
        <f>SUM(H11:H14)</f>
        <v>6489</v>
      </c>
      <c r="I15" s="4">
        <f>SUM(I11:I14)</f>
        <v>6153</v>
      </c>
      <c r="J15" s="4">
        <f>SUM(J11:J14)</f>
        <v>12642</v>
      </c>
      <c r="K15" s="3">
        <f>SUM(K11:K14)</f>
        <v>6549</v>
      </c>
    </row>
    <row r="16" spans="1:11" ht="21" customHeight="1" thickBot="1">
      <c r="A16" s="9" t="s">
        <v>13</v>
      </c>
      <c r="B16" s="8">
        <v>929</v>
      </c>
      <c r="C16" s="8">
        <v>831</v>
      </c>
      <c r="D16" s="8">
        <f>SUM(B16:C16)</f>
        <v>1760</v>
      </c>
      <c r="E16" s="7">
        <v>949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5448</v>
      </c>
      <c r="C17" s="4">
        <f>SUM(C11:C16)</f>
        <v>5280</v>
      </c>
      <c r="D17" s="4">
        <f>SUM(D11:D16)</f>
        <v>10728</v>
      </c>
      <c r="E17" s="3">
        <f>SUM(E11:E16)</f>
        <v>5115</v>
      </c>
      <c r="F17" s="6"/>
      <c r="G17" s="12" t="s">
        <v>12</v>
      </c>
      <c r="H17" s="11">
        <v>1005</v>
      </c>
      <c r="I17" s="11">
        <v>1002</v>
      </c>
      <c r="J17" s="11">
        <f>SUM(H17:I17)</f>
        <v>2007</v>
      </c>
      <c r="K17" s="10">
        <v>1072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1118</v>
      </c>
      <c r="I18" s="8">
        <v>1019</v>
      </c>
      <c r="J18" s="8">
        <f>SUM(H18:I18)</f>
        <v>2137</v>
      </c>
      <c r="K18" s="7">
        <v>1223</v>
      </c>
    </row>
    <row r="19" spans="1:11" ht="21" customHeight="1">
      <c r="A19" s="12" t="s">
        <v>10</v>
      </c>
      <c r="B19" s="11">
        <v>2034</v>
      </c>
      <c r="C19" s="11">
        <v>1827</v>
      </c>
      <c r="D19" s="11">
        <f>SUM(B19:C19)</f>
        <v>3861</v>
      </c>
      <c r="E19" s="10">
        <v>2153</v>
      </c>
      <c r="F19" s="6"/>
      <c r="G19" s="9" t="s">
        <v>9</v>
      </c>
      <c r="H19" s="8">
        <v>1164</v>
      </c>
      <c r="I19" s="8">
        <v>1122</v>
      </c>
      <c r="J19" s="8">
        <f>SUM(H19:I19)</f>
        <v>2286</v>
      </c>
      <c r="K19" s="7">
        <v>1190</v>
      </c>
    </row>
    <row r="20" spans="1:11" ht="21" customHeight="1">
      <c r="A20" s="9" t="s">
        <v>8</v>
      </c>
      <c r="B20" s="8">
        <v>932</v>
      </c>
      <c r="C20" s="8">
        <v>867</v>
      </c>
      <c r="D20" s="8">
        <f>SUM(B20:C20)</f>
        <v>1799</v>
      </c>
      <c r="E20" s="7">
        <v>984</v>
      </c>
      <c r="F20" s="6"/>
      <c r="G20" s="9" t="s">
        <v>7</v>
      </c>
      <c r="H20" s="8">
        <v>1049</v>
      </c>
      <c r="I20" s="8">
        <v>1018</v>
      </c>
      <c r="J20" s="8">
        <f>SUM(H20:I20)</f>
        <v>2067</v>
      </c>
      <c r="K20" s="7">
        <v>950</v>
      </c>
    </row>
    <row r="21" spans="1:11" ht="21" customHeight="1">
      <c r="A21" s="9" t="s">
        <v>6</v>
      </c>
      <c r="B21" s="8">
        <v>417</v>
      </c>
      <c r="C21" s="8">
        <v>417</v>
      </c>
      <c r="D21" s="8">
        <f>SUM(B21:C21)</f>
        <v>834</v>
      </c>
      <c r="E21" s="7">
        <v>371</v>
      </c>
      <c r="F21" s="6"/>
      <c r="G21" s="9" t="s">
        <v>5</v>
      </c>
      <c r="H21" s="8">
        <v>2075</v>
      </c>
      <c r="I21" s="8">
        <v>1952</v>
      </c>
      <c r="J21" s="8">
        <f>SUM(H21:I21)</f>
        <v>4027</v>
      </c>
      <c r="K21" s="7">
        <v>2091</v>
      </c>
    </row>
    <row r="22" spans="1:11" ht="21" customHeight="1">
      <c r="A22" s="9" t="s">
        <v>4</v>
      </c>
      <c r="B22" s="8">
        <v>1423</v>
      </c>
      <c r="C22" s="8">
        <v>1449</v>
      </c>
      <c r="D22" s="8">
        <f>SUM(B22:C22)</f>
        <v>2872</v>
      </c>
      <c r="E22" s="7">
        <v>1346</v>
      </c>
      <c r="F22" s="6"/>
      <c r="G22" s="9" t="s">
        <v>3</v>
      </c>
      <c r="H22" s="8">
        <v>1239</v>
      </c>
      <c r="I22" s="8">
        <v>1077</v>
      </c>
      <c r="J22" s="8">
        <f>SUM(H22:I22)</f>
        <v>2316</v>
      </c>
      <c r="K22" s="7">
        <v>1146</v>
      </c>
    </row>
    <row r="23" spans="1:11" ht="21" customHeight="1">
      <c r="A23" s="9" t="s">
        <v>2</v>
      </c>
      <c r="B23" s="8">
        <v>971</v>
      </c>
      <c r="C23" s="8">
        <v>1044</v>
      </c>
      <c r="D23" s="8">
        <f>SUM(B23:C23)</f>
        <v>2015</v>
      </c>
      <c r="E23" s="7">
        <v>941</v>
      </c>
      <c r="F23" s="6"/>
      <c r="G23" s="9" t="s">
        <v>1</v>
      </c>
      <c r="H23" s="8">
        <v>1428</v>
      </c>
      <c r="I23" s="8">
        <v>1330</v>
      </c>
      <c r="J23" s="8">
        <f>SUM(H23:I23)</f>
        <v>2758</v>
      </c>
      <c r="K23" s="7">
        <v>1502</v>
      </c>
    </row>
    <row r="24" spans="1:11" ht="21" customHeight="1" thickBot="1">
      <c r="A24" s="5" t="s">
        <v>0</v>
      </c>
      <c r="B24" s="4">
        <f>SUM(B19:B23)</f>
        <v>5777</v>
      </c>
      <c r="C24" s="4">
        <f>SUM(C19:C23)</f>
        <v>5604</v>
      </c>
      <c r="D24" s="4">
        <f>SUM(D19:D23)</f>
        <v>11381</v>
      </c>
      <c r="E24" s="3">
        <f>SUM(E19:E23)</f>
        <v>5795</v>
      </c>
      <c r="F24" s="6"/>
      <c r="G24" s="5" t="s">
        <v>0</v>
      </c>
      <c r="H24" s="4">
        <f>SUM(H17:H23)</f>
        <v>9078</v>
      </c>
      <c r="I24" s="4">
        <f>SUM(I17:I23)</f>
        <v>8520</v>
      </c>
      <c r="J24" s="4">
        <f>SUM(J17:J23)</f>
        <v>17598</v>
      </c>
      <c r="K24" s="3">
        <f>SUM(K17:K23)</f>
        <v>9174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2016-09-01T02:02:44Z</dcterms:created>
  <dcterms:modified xsi:type="dcterms:W3CDTF">2016-09-01T02:02:54Z</dcterms:modified>
  <cp:category/>
  <cp:version/>
  <cp:contentType/>
  <cp:contentStatus/>
</cp:coreProperties>
</file>